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gajarsky2723147\Desktop\ŠKOLENIA\ŠKOLENIE pre DOP\2018\FINAL PREZENTÁCIE\"/>
    </mc:Choice>
  </mc:AlternateContent>
  <bookViews>
    <workbookView xWindow="0" yWindow="0" windowWidth="28800" windowHeight="11835" tabRatio="569"/>
  </bookViews>
  <sheets>
    <sheet name="Zjednodušený pracovný výkaz" sheetId="1" r:id="rId1"/>
    <sheet name="Návod na používanie PV" sheetId="2" r:id="rId2"/>
  </sheets>
  <definedNames>
    <definedName name="_xlnm.Print_Area" localSheetId="0">'Zjednodušený pracovný výkaz'!$A$1:$M$90</definedName>
    <definedName name="Začiarkov1" localSheetId="0">'Zjednodušený pracovný výkaz'!#REF!</definedName>
  </definedNames>
  <calcPr calcId="152510"/>
</workbook>
</file>

<file path=xl/calcChain.xml><?xml version="1.0" encoding="utf-8"?>
<calcChain xmlns="http://schemas.openxmlformats.org/spreadsheetml/2006/main">
  <c r="B50" i="1" l="1"/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21" i="1" l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2" i="1" l="1"/>
</calcChain>
</file>

<file path=xl/comments1.xml><?xml version="1.0" encoding="utf-8"?>
<comments xmlns="http://schemas.openxmlformats.org/spreadsheetml/2006/main">
  <authors>
    <author>Branislav Horák</author>
    <author>Slavomír Gajarský</author>
  </authors>
  <commentList>
    <comment ref="C19" authorId="0" shapeId="0">
      <text>
        <r>
          <rPr>
            <sz val="9"/>
            <color indexed="81"/>
            <rFont val="Segoe UI"/>
            <family val="2"/>
            <charset val="238"/>
          </rPr>
          <t>Uvádzať v tvare napr. 0:30.</t>
        </r>
      </text>
    </comment>
    <comment ref="D20" authorId="1" shapeId="0">
      <text>
        <r>
          <rPr>
            <sz val="9"/>
            <color indexed="81"/>
            <rFont val="Tahoma"/>
            <family val="2"/>
            <charset val="238"/>
          </rPr>
          <t>Uvádzať v tvare napr. 7:00, 8:00 a pod.</t>
        </r>
      </text>
    </comment>
    <comment ref="E20" authorId="1" shapeId="0">
      <text>
        <r>
          <rPr>
            <sz val="9"/>
            <color indexed="81"/>
            <rFont val="Tahoma"/>
            <family val="2"/>
            <charset val="238"/>
          </rPr>
          <t>Uvádzať v tvare napr. 15:00, 16:00 a pod.</t>
        </r>
      </text>
    </comment>
  </commentList>
</comments>
</file>

<file path=xl/sharedStrings.xml><?xml version="1.0" encoding="utf-8"?>
<sst xmlns="http://schemas.openxmlformats.org/spreadsheetml/2006/main" count="100" uniqueCount="86">
  <si>
    <t>Prijímateľ/Partner (zamestnávateľ):</t>
  </si>
  <si>
    <t>Druh prekážky v práci a iné</t>
  </si>
  <si>
    <t>Názov projektu:</t>
  </si>
  <si>
    <t>Sviatok</t>
  </si>
  <si>
    <t>Kód projektu ITMS2014+:</t>
  </si>
  <si>
    <t>Dovolenka</t>
  </si>
  <si>
    <t>Meno a priezvisko zamestnanca:</t>
  </si>
  <si>
    <t>Lekár</t>
  </si>
  <si>
    <t>Pracovná pozícia:</t>
  </si>
  <si>
    <t>PN</t>
  </si>
  <si>
    <t>Číslo položky v rozpočte projektu:</t>
  </si>
  <si>
    <t>NV</t>
  </si>
  <si>
    <t>Mesiac:</t>
  </si>
  <si>
    <t>Rok:</t>
  </si>
  <si>
    <t>Platený nadčas</t>
  </si>
  <si>
    <t>Počet odpracovaných hodín za jednotlivé dni</t>
  </si>
  <si>
    <t>Deň</t>
  </si>
  <si>
    <t>Počet hodín*</t>
  </si>
  <si>
    <t xml:space="preserve">Prestávka
na obed a
odpočinok
</t>
  </si>
  <si>
    <t>Odpracované hodiny</t>
  </si>
  <si>
    <t>Dĺžka trvania prekážky v práci a iné</t>
  </si>
  <si>
    <t>Priradenie k činnosti</t>
  </si>
  <si>
    <t xml:space="preserve">Od </t>
  </si>
  <si>
    <t>Do</t>
  </si>
  <si>
    <t>MRR</t>
  </si>
  <si>
    <t>RR</t>
  </si>
  <si>
    <t>MRR/RR</t>
  </si>
  <si>
    <t>36.</t>
  </si>
  <si>
    <t>vlož riadok sem</t>
  </si>
  <si>
    <t>Spolu</t>
  </si>
  <si>
    <t>Hlavné aktivity a pracovné činnosti v sledovanom období</t>
  </si>
  <si>
    <t>Poznámka: *Do kolónky "Počet hodín" sa nezahŕňa prestávka na obed a odpočinok v trvaní minimálne 30 minút.</t>
  </si>
  <si>
    <t>V y h l á s e n i e :</t>
  </si>
  <si>
    <t>Týmto čestne vyhlasujeme, že:</t>
  </si>
  <si>
    <t>1.</t>
  </si>
  <si>
    <t>2.</t>
  </si>
  <si>
    <t>v pracovnom čase vykonával iba prácu týkajúcu sa vyššie uvedeného projektu v súlade s pracovnou náplňou,</t>
  </si>
  <si>
    <t>3.</t>
  </si>
  <si>
    <t>práca bola vykonaná riadne a včas podľa pokynov nadriadeného,</t>
  </si>
  <si>
    <t>4.</t>
  </si>
  <si>
    <t>zamestnávateľ riadne vedie evidenciu pracovného času v zmysle ustanovenia § 99 zák. č. 311/2001 Z. z. Zákonníka práce v znení neskorších predpisov,</t>
  </si>
  <si>
    <t xml:space="preserve">5. </t>
  </si>
  <si>
    <t>zamestnanec v evidencií pracovného času vykonal záznam skutočného začiatku, prerušenia a ukončenia pracovného času v zmysle vnútorného predpisu zamestnávateľa,</t>
  </si>
  <si>
    <t>6.</t>
  </si>
  <si>
    <t>pracovný čas neprekročil zákonom stanovený limit,</t>
  </si>
  <si>
    <t>7.</t>
  </si>
  <si>
    <t>fond pracovného času v mesiaci bol</t>
  </si>
  <si>
    <t>......................</t>
  </si>
  <si>
    <t>hodín</t>
  </si>
  <si>
    <t>z toho:</t>
  </si>
  <si>
    <t xml:space="preserve"> - zamestnanec odpracoval </t>
  </si>
  <si>
    <t xml:space="preserve"> - sviatok</t>
  </si>
  <si>
    <t xml:space="preserve"> - dovolenka</t>
  </si>
  <si>
    <t xml:space="preserve"> - lekár (zamestnanec/rod.príslušník)</t>
  </si>
  <si>
    <t xml:space="preserve"> - pracovná neschopnosť</t>
  </si>
  <si>
    <t xml:space="preserve"> - čerpal náhradné voľno</t>
  </si>
  <si>
    <t xml:space="preserve"> - iné v zmysle Zákonníka práce, zákona o štátnej službe resp. kolektívnej zmluvy:</t>
  </si>
  <si>
    <t>-</t>
  </si>
  <si>
    <t>platený nadčas</t>
  </si>
  <si>
    <t>8.</t>
  </si>
  <si>
    <t>v rámci odpracovaného času sa zúčastnil:</t>
  </si>
  <si>
    <t>............. (počet) pracovných ciest do 5 hodín</t>
  </si>
  <si>
    <t>............. (počet) pracovných ciest od 5 do 12 hodín</t>
  </si>
  <si>
    <t>............. (počet) pracovných ciest od 12 do 18 hodín</t>
  </si>
  <si>
    <t>9.</t>
  </si>
  <si>
    <t>všetky vyššie uvedené údaje sú reálne, správne, úplné, presné a pravdivé, čo potvrdzujeme svojím vlastnoručným podpisom.</t>
  </si>
  <si>
    <t>Týmto sme si vedomí, že predloženie falošného, nesprávneho alebo neúplného výkazu alebo dokladu, alebo neposkytnutie povinných údajov je trestným činnom v zmysle ustanovenia § 261 ods. 1 zák. č. 300/2005 Z. z. Trestného zákona v znení nesk. predpisov a na takýto doklad nebude poskytovateľ pomoci prihliadať.</t>
  </si>
  <si>
    <t>*V prípade splnomocnenia sa uvedie osoba splnomocnená štatutárnym orgánom na podpisovanie pracovných výkazov.</t>
  </si>
  <si>
    <t>osoby zamestnanej u prijímateľa/partnera v pracovnom pomere/v štátnozamestnaneckom pomere, 
ktorá vykonáva prácu výlučne pre účely projektu na jednej pracovnej pozícii v rámci jednej aktivity</t>
  </si>
  <si>
    <r>
      <t xml:space="preserve">1. </t>
    </r>
    <r>
      <rPr>
        <b/>
        <sz val="8"/>
        <color indexed="8"/>
        <rFont val="Verdana"/>
        <family val="2"/>
        <charset val="238"/>
      </rPr>
      <t>„Pracovný výkaz č.:“</t>
    </r>
    <r>
      <rPr>
        <sz val="8"/>
        <color indexed="8"/>
        <rFont val="Verdana"/>
        <family val="2"/>
        <charset val="238"/>
      </rPr>
      <t xml:space="preserve"> - uviesť číslo pracovného výkazu, prijímateľ zabezpečí jedinečnosť v označovaní pracovných výkazov 
(t. j. zo strany prijímateľa nedôjde k predloženiu viacerých pracovných výkazov s identickým označením), spôsob číslovania si zvolí sám prijímateľ (napr. každá osoba bude mať svoje pridelené číslo - 01/PM, 02/PM,...).
2. </t>
    </r>
    <r>
      <rPr>
        <b/>
        <sz val="8"/>
        <color indexed="8"/>
        <rFont val="Verdana"/>
        <family val="2"/>
        <charset val="238"/>
      </rPr>
      <t>„Prijímateľ/Partner (zamestnávateľ):"</t>
    </r>
    <r>
      <rPr>
        <sz val="8"/>
        <color indexed="8"/>
        <rFont val="Verdana"/>
        <family val="2"/>
        <charset val="238"/>
      </rPr>
      <t xml:space="preserve"> - uviesť názov Prijímateľa/Partnera (zamestnávateľa), s ktorým má daná osoba uzatvorený daný právny vzťah.
3. </t>
    </r>
    <r>
      <rPr>
        <b/>
        <sz val="8"/>
        <color indexed="8"/>
        <rFont val="Verdana"/>
        <family val="2"/>
        <charset val="238"/>
      </rPr>
      <t>"Názov projektu:"</t>
    </r>
    <r>
      <rPr>
        <sz val="8"/>
        <color indexed="8"/>
        <rFont val="Verdana"/>
        <family val="2"/>
        <charset val="238"/>
      </rPr>
      <t xml:space="preserve"> - uviesť názov projektu v zmysle zmluvy o NFP
4. </t>
    </r>
    <r>
      <rPr>
        <b/>
        <sz val="8"/>
        <color indexed="8"/>
        <rFont val="Verdana"/>
        <family val="2"/>
        <charset val="238"/>
      </rPr>
      <t>"Kód projektu ITMS2014+:"</t>
    </r>
    <r>
      <rPr>
        <sz val="8"/>
        <color indexed="8"/>
        <rFont val="Verdana"/>
        <family val="2"/>
        <charset val="238"/>
      </rPr>
      <t xml:space="preserve"> - uviesť kód ITMS2014+ príslušného projektu, v rámci ktorého boli  predmetné činnosti na danej pozícii vykonané.   
5. </t>
    </r>
    <r>
      <rPr>
        <b/>
        <sz val="8"/>
        <color indexed="8"/>
        <rFont val="Verdana"/>
        <family val="2"/>
        <charset val="238"/>
      </rPr>
      <t>"Meno a priezvisko zamestnanca:"</t>
    </r>
    <r>
      <rPr>
        <sz val="8"/>
        <color indexed="8"/>
        <rFont val="Verdana"/>
        <family val="2"/>
        <charset val="238"/>
      </rPr>
      <t xml:space="preserve"> - uviesť meno a priezvisko fyzickej osoby, ktorá predmetnú činnosť vykonala (v tvare: titul pred menom, meno a priezvisko, titul za menom.          
6. </t>
    </r>
    <r>
      <rPr>
        <b/>
        <sz val="8"/>
        <color indexed="8"/>
        <rFont val="Verdana"/>
        <family val="2"/>
        <charset val="238"/>
      </rPr>
      <t>"Pracovná pozícia"</t>
    </r>
    <r>
      <rPr>
        <sz val="8"/>
        <color indexed="8"/>
        <rFont val="Verdana"/>
        <family val="2"/>
        <charset val="238"/>
      </rPr>
      <t xml:space="preserve"> - uviesť názov pracovnej pozície v zmysle rozpočtu projektu.
7. </t>
    </r>
    <r>
      <rPr>
        <b/>
        <sz val="8"/>
        <color indexed="8"/>
        <rFont val="Verdana"/>
        <family val="2"/>
        <charset val="238"/>
      </rPr>
      <t>"Číslo položky v rozpočte projektu"</t>
    </r>
    <r>
      <rPr>
        <sz val="8"/>
        <color indexed="8"/>
        <rFont val="Verdana"/>
        <family val="2"/>
        <charset val="238"/>
      </rPr>
      <t xml:space="preserve"> - uviesť číslo položky rozpočtu projektu zodpovedajúce danej pracovnej pozícii.  
8. </t>
    </r>
    <r>
      <rPr>
        <b/>
        <sz val="8"/>
        <color indexed="8"/>
        <rFont val="Verdana"/>
        <family val="2"/>
        <charset val="238"/>
      </rPr>
      <t>"Mesiac", "Rok"</t>
    </r>
    <r>
      <rPr>
        <sz val="8"/>
        <color indexed="8"/>
        <rFont val="Verdana"/>
        <family val="2"/>
        <charset val="238"/>
      </rPr>
      <t xml:space="preserve"> - uviesť číslo kalendárneho mesiaca v tvare MM, v ktorom boli predmetné činnosti vykonané a príslušný rok 
v tvare RRRR, v ktorom boli predmetné činnosti vykonané. 
9. </t>
    </r>
    <r>
      <rPr>
        <b/>
        <sz val="8"/>
        <color indexed="8"/>
        <rFont val="Verdana"/>
        <family val="2"/>
        <charset val="238"/>
      </rPr>
      <t>„Deň“</t>
    </r>
    <r>
      <rPr>
        <sz val="8"/>
        <color indexed="8"/>
        <rFont val="Verdana"/>
        <family val="2"/>
        <charset val="238"/>
      </rPr>
      <t xml:space="preserve"> – preddefinované. V prípade vzniku prekážky v práci počas dňa napr. návšteva lekára, po ktorej sa zamestnanec vráti do práce, je potrebné pridať riadok s rovnakým dátumom, kde sa uvedie návšteva lekára napr. v trvaní dvoch hodín.
10. </t>
    </r>
    <r>
      <rPr>
        <b/>
        <sz val="8"/>
        <color indexed="8"/>
        <rFont val="Verdana"/>
        <family val="2"/>
        <charset val="238"/>
      </rPr>
      <t>„Počet hodín“</t>
    </r>
    <r>
      <rPr>
        <sz val="8"/>
        <color indexed="8"/>
        <rFont val="Verdana"/>
        <family val="2"/>
        <charset val="238"/>
      </rPr>
      <t xml:space="preserve"> – preddefinované vzorcom.
11. </t>
    </r>
    <r>
      <rPr>
        <b/>
        <sz val="8"/>
        <color indexed="8"/>
        <rFont val="Verdana"/>
        <family val="2"/>
        <charset val="238"/>
      </rPr>
      <t>„Prestávka na obed a odpočinok“</t>
    </r>
    <r>
      <rPr>
        <sz val="8"/>
        <color indexed="8"/>
        <rFont val="Verdana"/>
        <family val="2"/>
        <charset val="238"/>
      </rPr>
      <t xml:space="preserve"> - uviesť čas na obed a prestávku na odpočinok, ktorý sa zamestnancovi nezahŕňa do odpracovaného času v zmysle Zákonníka práce vo formáte HH:MM.
12.  </t>
    </r>
    <r>
      <rPr>
        <b/>
        <sz val="8"/>
        <color indexed="8"/>
        <rFont val="Verdana"/>
        <family val="2"/>
        <charset val="238"/>
      </rPr>
      <t>"Odpradované hodiny od - do"</t>
    </r>
    <r>
      <rPr>
        <sz val="8"/>
        <color indexed="8"/>
        <rFont val="Verdana"/>
        <family val="2"/>
        <charset val="238"/>
      </rPr>
      <t xml:space="preserve"> - uviesť začiatok a koniec výkonu pracovnej činnosti v zmysle evidencie dochádzky vrátane prestávky na obed a odpočinok v tvare HH:MM.
13. </t>
    </r>
    <r>
      <rPr>
        <b/>
        <sz val="8"/>
        <color indexed="8"/>
        <rFont val="Verdana"/>
        <family val="2"/>
        <charset val="238"/>
      </rPr>
      <t>"Druh prekážky v práci a iné"</t>
    </r>
    <r>
      <rPr>
        <sz val="8"/>
        <color indexed="8"/>
        <rFont val="Verdana"/>
        <family val="2"/>
        <charset val="238"/>
      </rPr>
      <t xml:space="preserve"> - uviesť napr. dovolenku, návštevu lekára, sviatok a iné.
14.  </t>
    </r>
    <r>
      <rPr>
        <b/>
        <sz val="8"/>
        <color indexed="8"/>
        <rFont val="Verdana"/>
        <family val="2"/>
        <charset val="238"/>
      </rPr>
      <t xml:space="preserve">"Dĺžka trvania prekážky v práci a iné" - </t>
    </r>
    <r>
      <rPr>
        <sz val="8"/>
        <color indexed="8"/>
        <rFont val="Verdana"/>
        <family val="2"/>
        <charset val="238"/>
      </rPr>
      <t xml:space="preserve">uviesť dĺžku trvania prekážky v práci a iné. V prípade celodennej prekážky v práci a iné sa stĺpec </t>
    </r>
    <r>
      <rPr>
        <b/>
        <sz val="8"/>
        <color indexed="8"/>
        <rFont val="Verdana"/>
        <family val="2"/>
        <charset val="238"/>
      </rPr>
      <t>"odpracované hodiny od - do"</t>
    </r>
    <r>
      <rPr>
        <sz val="8"/>
        <color indexed="8"/>
        <rFont val="Verdana"/>
        <family val="2"/>
        <charset val="238"/>
      </rPr>
      <t xml:space="preserve"> a </t>
    </r>
    <r>
      <rPr>
        <b/>
        <sz val="8"/>
        <color indexed="8"/>
        <rFont val="Verdana"/>
        <family val="2"/>
        <charset val="238"/>
      </rPr>
      <t>"počet hodín"</t>
    </r>
    <r>
      <rPr>
        <sz val="8"/>
        <color indexed="8"/>
        <rFont val="Verdana"/>
        <family val="2"/>
        <charset val="238"/>
      </rPr>
      <t xml:space="preserve"> nevypĺňa.
15. </t>
    </r>
    <r>
      <rPr>
        <b/>
        <sz val="8"/>
        <color indexed="8"/>
        <rFont val="Verdana"/>
        <family val="2"/>
        <charset val="238"/>
      </rPr>
      <t>"Hlavné aktivity a pracovné činnosti"</t>
    </r>
    <r>
      <rPr>
        <sz val="8"/>
        <color indexed="8"/>
        <rFont val="Verdana"/>
        <family val="2"/>
        <charset val="238"/>
      </rPr>
      <t xml:space="preserve"> - potrebné uviesť hlavné aktivity a pracovné činnosti, ktoré zamestnanec v danom mesiaci vykonával.
16. </t>
    </r>
    <r>
      <rPr>
        <b/>
        <sz val="8"/>
        <color indexed="8"/>
        <rFont val="Verdana"/>
        <family val="2"/>
        <charset val="238"/>
      </rPr>
      <t xml:space="preserve">"Vyhlásenie"
- bod 1 - </t>
    </r>
    <r>
      <rPr>
        <sz val="8"/>
        <color indexed="8"/>
        <rFont val="Verdana"/>
        <family val="2"/>
        <charset val="238"/>
      </rPr>
      <t>uviesť číslo a dátum podpisu pracovnej zmluvy,</t>
    </r>
    <r>
      <rPr>
        <b/>
        <sz val="8"/>
        <color indexed="8"/>
        <rFont val="Verdana"/>
        <family val="2"/>
        <charset val="238"/>
      </rPr>
      <t xml:space="preserve">
- bod 7 - </t>
    </r>
    <r>
      <rPr>
        <sz val="8"/>
        <color indexed="8"/>
        <rFont val="Verdana"/>
        <family val="2"/>
        <charset val="238"/>
      </rPr>
      <t xml:space="preserve">uviesť údaje v súlade s výplatnou páskou,
- </t>
    </r>
    <r>
      <rPr>
        <b/>
        <sz val="8"/>
        <color indexed="8"/>
        <rFont val="Verdana"/>
        <family val="2"/>
        <charset val="238"/>
      </rPr>
      <t>bod 8</t>
    </r>
    <r>
      <rPr>
        <sz val="8"/>
        <color indexed="8"/>
        <rFont val="Verdana"/>
        <family val="2"/>
        <charset val="238"/>
      </rPr>
      <t xml:space="preserve"> - uviesť údaje za služobné cesty.
</t>
    </r>
    <r>
      <rPr>
        <b/>
        <i/>
        <sz val="8"/>
        <color indexed="8"/>
        <rFont val="Verdana"/>
        <family val="2"/>
        <charset val="238"/>
      </rPr>
      <t>"Všeobecné informácie":
1. Pracovný výkaz vypĺňa osoba, ktorá pracuje výlučne pre účely projektu na jednej pracovnej pozícii v rámci jednej aktivity.
2. Pracovný výkaz sa vypracuje na každý mesiac t. j. nie je možné predložiť pracovný výkaz na viac mesiacov.
3. Neúplné, nepresné a nepravdivé informácie môžu mať za následok vznik neoprávnených výdavkov alebo predĺženie lehoty spracovania žiadosti o platbu.
4. Uviesť dátum vyhlásenia, zároveň sa oprávnená osoba vlastnoručne podpíše (nie je možné použiť faximile pečiatky).</t>
    </r>
  </si>
  <si>
    <t xml:space="preserve"> ZJEDNODUŠENÝ PRACOVNÝ VÝKAZ č.: 11/2017</t>
  </si>
  <si>
    <t>dovolenka</t>
  </si>
  <si>
    <t>sviatok</t>
  </si>
  <si>
    <t>Štvorlístok, n. o.</t>
  </si>
  <si>
    <t>Tvorbou lepšej verejnej politiky ku komplexnej zmene zdravotníctva</t>
  </si>
  <si>
    <t>314010L685</t>
  </si>
  <si>
    <t>Ing. Ján Studený</t>
  </si>
  <si>
    <t>2.1.4</t>
  </si>
  <si>
    <t>senior analytik - odborný garant aktivity</t>
  </si>
  <si>
    <t>lekár</t>
  </si>
  <si>
    <t>............. (počet) pracovných ciest nad 18 hodín</t>
  </si>
  <si>
    <t>Meno, priezvisko, podpis osoby predkladajúcej pracovný výkaz 
(zamestnanca):</t>
  </si>
  <si>
    <t>Meno, priezvisko, podpis a pečiatka štatutárneho orgánu prijímateľa* (zamestnávateľa):</t>
  </si>
  <si>
    <r>
      <t xml:space="preserve">Príprava materiálov na pracovné stretnutie so zástupcami z BA a KE kraja za účelom zanalyzovania procesov v zdravotníctve, pracovné stretnutie (viď záznam z pracovného stretnutia a prezenčná listina), analýza legislatívy a poskytnutých podkladov na pracovnom stretnutí pre spracovanie analýzy komplexnej zmeny v zdravotníctve (časť 1 - urgentné príjmy poskytujúce komplexnú zdravotnú starostlivosť, časť 2 - doplnkové ordinačné hodiny) </t>
    </r>
    <r>
      <rPr>
        <b/>
        <sz val="10"/>
        <rFont val="Arial"/>
        <family val="2"/>
        <charset val="238"/>
      </rPr>
      <t/>
    </r>
  </si>
  <si>
    <r>
      <t xml:space="preserve">zamestnanec celý mesiac pracoval v zmysle uzatvorenej pracovnej zmluvy/služobnej zmluvy č. </t>
    </r>
    <r>
      <rPr>
        <b/>
        <sz val="10"/>
        <rFont val="Verdana"/>
        <family val="2"/>
        <charset val="238"/>
      </rPr>
      <t>ST-11/2017 SA/OGA</t>
    </r>
    <r>
      <rPr>
        <sz val="10"/>
        <rFont val="Verdana"/>
        <family val="2"/>
        <charset val="238"/>
      </rPr>
      <t xml:space="preserve"> uzatvorenej dňa </t>
    </r>
    <r>
      <rPr>
        <b/>
        <sz val="10"/>
        <rFont val="Verdana"/>
        <family val="2"/>
        <charset val="238"/>
      </rPr>
      <t>31. 10. 2017</t>
    </r>
    <r>
      <rPr>
        <sz val="10"/>
        <rFont val="Verdana"/>
        <family val="2"/>
        <charset val="238"/>
      </rPr>
      <t>,</t>
    </r>
  </si>
  <si>
    <t>Dátum: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</si>
</sst>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2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6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i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/>
    <xf numFmtId="0" fontId="11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0" fontId="11" fillId="0" borderId="1" xfId="0" applyFont="1" applyBorder="1" applyAlignment="1"/>
    <xf numFmtId="0" fontId="9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20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0" fontId="11" fillId="0" borderId="0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20" fontId="11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20" fontId="11" fillId="0" borderId="1" xfId="0" applyNumberFormat="1" applyFont="1" applyBorder="1" applyAlignment="1"/>
    <xf numFmtId="0" fontId="10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5" xfId="0" applyFont="1" applyFill="1" applyBorder="1"/>
    <xf numFmtId="20" fontId="11" fillId="0" borderId="0" xfId="0" applyNumberFormat="1" applyFont="1" applyBorder="1" applyAlignment="1"/>
    <xf numFmtId="0" fontId="17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5" fillId="0" borderId="0" xfId="0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/>
    <xf numFmtId="20" fontId="11" fillId="0" borderId="1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20" fontId="11" fillId="2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5</xdr:col>
      <xdr:colOff>428625</xdr:colOff>
      <xdr:row>4</xdr:row>
      <xdr:rowOff>514350</xdr:rowOff>
    </xdr:to>
    <xdr:pic>
      <xdr:nvPicPr>
        <xdr:cNvPr id="4903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4000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762000</xdr:colOff>
      <xdr:row>0</xdr:row>
      <xdr:rowOff>190500</xdr:rowOff>
    </xdr:from>
    <xdr:to>
      <xdr:col>13</xdr:col>
      <xdr:colOff>133350</xdr:colOff>
      <xdr:row>4</xdr:row>
      <xdr:rowOff>542925</xdr:rowOff>
    </xdr:to>
    <xdr:pic>
      <xdr:nvPicPr>
        <xdr:cNvPr id="4904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90500"/>
          <a:ext cx="41338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AF90"/>
  <sheetViews>
    <sheetView tabSelected="1" zoomScaleNormal="100" zoomScaleSheetLayoutView="100" zoomScalePageLayoutView="93" workbookViewId="0">
      <selection activeCell="A6" sqref="A6:M6"/>
    </sheetView>
  </sheetViews>
  <sheetFormatPr defaultColWidth="0" defaultRowHeight="12.75" x14ac:dyDescent="0.2"/>
  <cols>
    <col min="1" max="1" width="7" style="3" customWidth="1"/>
    <col min="2" max="2" width="17" style="3" customWidth="1"/>
    <col min="3" max="3" width="12.7109375" style="3" customWidth="1"/>
    <col min="4" max="5" width="8.42578125" style="3" customWidth="1"/>
    <col min="6" max="7" width="10.42578125" style="3" customWidth="1"/>
    <col min="8" max="8" width="8" style="3" customWidth="1"/>
    <col min="9" max="9" width="8.28515625" style="3" customWidth="1"/>
    <col min="10" max="10" width="15.42578125" style="3" customWidth="1"/>
    <col min="11" max="11" width="16.5703125" style="3" customWidth="1"/>
    <col min="12" max="12" width="14.28515625" style="3" customWidth="1"/>
    <col min="13" max="13" width="25.140625" style="3" customWidth="1"/>
    <col min="14" max="14" width="24.140625" style="3" customWidth="1"/>
    <col min="15" max="15" width="19.28515625" style="3" hidden="1" customWidth="1"/>
    <col min="16" max="16" width="13.5703125" style="3" hidden="1" customWidth="1"/>
    <col min="17" max="17" width="12.28515625" style="3" hidden="1" customWidth="1"/>
    <col min="18" max="18" width="9.5703125" style="3" hidden="1" customWidth="1"/>
    <col min="19" max="20" width="14.140625" style="3" hidden="1" customWidth="1"/>
    <col min="21" max="21" width="3.85546875" style="3" hidden="1" customWidth="1"/>
    <col min="22" max="22" width="6.5703125" style="9" hidden="1" customWidth="1"/>
    <col min="23" max="23" width="37" style="9" hidden="1" customWidth="1"/>
    <col min="24" max="24" width="6.28515625" style="9" hidden="1" customWidth="1"/>
    <col min="25" max="25" width="9.140625" style="9" hidden="1" customWidth="1"/>
    <col min="26" max="26" width="9.140625" style="8" hidden="1" customWidth="1"/>
    <col min="27" max="31" width="9.140625" style="2" hidden="1" customWidth="1"/>
    <col min="32" max="32" width="9.140625" style="1" hidden="1" customWidth="1"/>
    <col min="33" max="16384" width="9.140625" style="3" hidden="1"/>
  </cols>
  <sheetData>
    <row r="1" spans="1:32" ht="23.25" customHeigh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9"/>
      <c r="O1" s="49"/>
      <c r="P1" s="49"/>
      <c r="Q1" s="49"/>
      <c r="R1" s="49"/>
      <c r="S1" s="4"/>
      <c r="T1" s="4"/>
      <c r="U1" s="9"/>
      <c r="W1" s="31"/>
      <c r="Y1" s="1"/>
      <c r="Z1" s="2"/>
      <c r="AE1" s="1"/>
      <c r="AF1" s="2"/>
    </row>
    <row r="2" spans="1:32" ht="9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9"/>
      <c r="O2" s="49"/>
      <c r="P2" s="49"/>
      <c r="Q2" s="49"/>
      <c r="R2" s="49"/>
      <c r="S2" s="4"/>
      <c r="T2" s="4"/>
      <c r="U2" s="9"/>
      <c r="Y2" s="1"/>
      <c r="Z2" s="2"/>
      <c r="AE2" s="1"/>
      <c r="AF2" s="2"/>
    </row>
    <row r="3" spans="1:32" ht="9.75" customHeigh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9"/>
      <c r="O3" s="49"/>
      <c r="P3" s="49"/>
      <c r="Q3" s="49"/>
      <c r="R3" s="49"/>
      <c r="S3" s="4"/>
      <c r="T3" s="4"/>
      <c r="U3" s="9"/>
      <c r="Y3" s="1"/>
      <c r="Z3" s="2"/>
      <c r="AE3" s="1"/>
      <c r="AF3" s="2"/>
    </row>
    <row r="4" spans="1:32" ht="11.25" customHeight="1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49"/>
      <c r="O4" s="49"/>
      <c r="P4" s="49"/>
      <c r="Q4" s="49"/>
      <c r="R4" s="49"/>
      <c r="S4" s="4"/>
      <c r="T4" s="4"/>
      <c r="U4" s="9"/>
      <c r="Y4" s="1"/>
      <c r="Z4" s="2"/>
      <c r="AE4" s="1"/>
      <c r="AF4" s="2"/>
    </row>
    <row r="5" spans="1:32" ht="49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49"/>
      <c r="O5" s="49"/>
      <c r="P5" s="49"/>
      <c r="Q5" s="49"/>
      <c r="R5" s="49"/>
      <c r="S5" s="4"/>
      <c r="T5" s="4"/>
      <c r="U5" s="9"/>
      <c r="Y5" s="1"/>
      <c r="Z5" s="2"/>
      <c r="AE5" s="1"/>
      <c r="AF5" s="2"/>
    </row>
    <row r="6" spans="1:32" ht="23.25" customHeight="1" x14ac:dyDescent="0.25">
      <c r="A6" s="123" t="s">
        <v>70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7"/>
      <c r="O6" s="17"/>
      <c r="P6" s="17"/>
      <c r="Q6" s="17"/>
      <c r="R6" s="17"/>
      <c r="S6" s="17"/>
      <c r="T6" s="17"/>
      <c r="U6" s="9"/>
      <c r="Y6" s="1"/>
      <c r="Z6" s="2"/>
      <c r="AE6" s="1"/>
      <c r="AF6" s="2"/>
    </row>
    <row r="7" spans="1:32" ht="27.75" customHeight="1" x14ac:dyDescent="0.25">
      <c r="A7" s="139" t="s">
        <v>68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48"/>
      <c r="O7" s="48"/>
      <c r="P7" s="48"/>
      <c r="Q7" s="48"/>
      <c r="R7" s="48"/>
      <c r="S7" s="48"/>
      <c r="T7" s="56"/>
      <c r="U7" s="4"/>
      <c r="Z7" s="1"/>
    </row>
    <row r="8" spans="1:32" ht="13.5" thickBot="1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5"/>
      <c r="O8" s="15"/>
      <c r="P8" s="15"/>
      <c r="Q8" s="15"/>
      <c r="R8" s="15"/>
      <c r="S8" s="14"/>
      <c r="T8" s="12"/>
      <c r="U8" s="2"/>
      <c r="Z8" s="1"/>
    </row>
    <row r="9" spans="1:32" ht="12.75" customHeight="1" x14ac:dyDescent="0.2">
      <c r="A9" s="131" t="s">
        <v>0</v>
      </c>
      <c r="B9" s="132"/>
      <c r="C9" s="133"/>
      <c r="D9" s="131" t="s">
        <v>73</v>
      </c>
      <c r="E9" s="132"/>
      <c r="F9" s="132"/>
      <c r="G9" s="132"/>
      <c r="H9" s="132"/>
      <c r="I9" s="132"/>
      <c r="J9" s="132"/>
      <c r="K9" s="132"/>
      <c r="L9" s="132"/>
      <c r="M9" s="133"/>
      <c r="N9" s="15"/>
      <c r="O9" s="15"/>
      <c r="P9" s="15"/>
      <c r="Q9" s="15"/>
      <c r="R9" s="24"/>
      <c r="S9" s="14"/>
      <c r="T9" s="24"/>
      <c r="U9" s="61"/>
      <c r="W9" s="43" t="s">
        <v>1</v>
      </c>
      <c r="Z9" s="1"/>
    </row>
    <row r="10" spans="1:32" ht="12.75" customHeight="1" x14ac:dyDescent="0.2">
      <c r="A10" s="131" t="s">
        <v>2</v>
      </c>
      <c r="B10" s="132"/>
      <c r="C10" s="133"/>
      <c r="D10" s="131" t="s">
        <v>74</v>
      </c>
      <c r="E10" s="132"/>
      <c r="F10" s="132"/>
      <c r="G10" s="132"/>
      <c r="H10" s="132"/>
      <c r="I10" s="132"/>
      <c r="J10" s="132"/>
      <c r="K10" s="132"/>
      <c r="L10" s="132"/>
      <c r="M10" s="133"/>
      <c r="N10" s="15"/>
      <c r="O10" s="15"/>
      <c r="P10" s="15"/>
      <c r="Q10" s="15"/>
      <c r="R10" s="24"/>
      <c r="S10" s="14"/>
      <c r="T10" s="24"/>
      <c r="U10" s="61"/>
      <c r="W10" s="44" t="s">
        <v>3</v>
      </c>
      <c r="Z10" s="1"/>
    </row>
    <row r="11" spans="1:32" ht="12.75" customHeight="1" x14ac:dyDescent="0.2">
      <c r="A11" s="131" t="s">
        <v>4</v>
      </c>
      <c r="B11" s="132"/>
      <c r="C11" s="133"/>
      <c r="D11" s="140" t="s">
        <v>75</v>
      </c>
      <c r="E11" s="141"/>
      <c r="F11" s="141"/>
      <c r="G11" s="141"/>
      <c r="H11" s="141"/>
      <c r="I11" s="141"/>
      <c r="J11" s="141"/>
      <c r="K11" s="141"/>
      <c r="L11" s="141"/>
      <c r="M11" s="142"/>
      <c r="N11" s="15"/>
      <c r="O11" s="15"/>
      <c r="P11" s="15"/>
      <c r="Q11" s="15"/>
      <c r="R11" s="24"/>
      <c r="S11" s="14"/>
      <c r="T11" s="24"/>
      <c r="U11" s="61"/>
      <c r="W11" s="44" t="s">
        <v>5</v>
      </c>
      <c r="Z11" s="1"/>
    </row>
    <row r="12" spans="1:32" ht="12.75" customHeight="1" x14ac:dyDescent="0.2">
      <c r="A12" s="131" t="s">
        <v>6</v>
      </c>
      <c r="B12" s="132"/>
      <c r="C12" s="133"/>
      <c r="D12" s="131" t="s">
        <v>76</v>
      </c>
      <c r="E12" s="132"/>
      <c r="F12" s="132"/>
      <c r="G12" s="132"/>
      <c r="H12" s="132"/>
      <c r="I12" s="132"/>
      <c r="J12" s="132"/>
      <c r="K12" s="132"/>
      <c r="L12" s="132"/>
      <c r="M12" s="133"/>
      <c r="N12" s="15"/>
      <c r="O12" s="15"/>
      <c r="P12" s="15"/>
      <c r="Q12" s="15"/>
      <c r="R12" s="24"/>
      <c r="S12" s="14"/>
      <c r="T12" s="24"/>
      <c r="U12" s="61"/>
      <c r="W12" s="44" t="s">
        <v>7</v>
      </c>
      <c r="Z12" s="1"/>
    </row>
    <row r="13" spans="1:32" ht="12.75" customHeight="1" x14ac:dyDescent="0.2">
      <c r="A13" s="131" t="s">
        <v>8</v>
      </c>
      <c r="B13" s="132"/>
      <c r="C13" s="133"/>
      <c r="D13" s="131" t="s">
        <v>78</v>
      </c>
      <c r="E13" s="132"/>
      <c r="F13" s="132"/>
      <c r="G13" s="132"/>
      <c r="H13" s="132"/>
      <c r="I13" s="132"/>
      <c r="J13" s="132"/>
      <c r="K13" s="132"/>
      <c r="L13" s="132"/>
      <c r="M13" s="133"/>
      <c r="N13" s="15"/>
      <c r="O13" s="15"/>
      <c r="P13" s="15"/>
      <c r="Q13" s="15"/>
      <c r="R13" s="24"/>
      <c r="S13" s="14"/>
      <c r="T13" s="24"/>
      <c r="U13" s="61"/>
      <c r="W13" s="44" t="s">
        <v>9</v>
      </c>
      <c r="Z13" s="1"/>
    </row>
    <row r="14" spans="1:32" ht="12.75" customHeight="1" x14ac:dyDescent="0.2">
      <c r="A14" s="113" t="s">
        <v>10</v>
      </c>
      <c r="B14" s="114"/>
      <c r="C14" s="115"/>
      <c r="D14" s="109" t="s">
        <v>77</v>
      </c>
      <c r="E14" s="110"/>
      <c r="F14" s="110"/>
      <c r="G14" s="110"/>
      <c r="H14" s="110"/>
      <c r="I14" s="110"/>
      <c r="J14" s="110"/>
      <c r="K14" s="110"/>
      <c r="L14" s="110"/>
      <c r="M14" s="111"/>
      <c r="N14" s="15"/>
      <c r="O14" s="15"/>
      <c r="P14" s="15"/>
      <c r="Q14" s="15"/>
      <c r="R14" s="24"/>
      <c r="S14" s="14"/>
      <c r="T14" s="24"/>
      <c r="U14" s="61"/>
      <c r="W14" s="44" t="s">
        <v>11</v>
      </c>
      <c r="Z14" s="1"/>
    </row>
    <row r="15" spans="1:32" ht="12.75" customHeight="1" thickBot="1" x14ac:dyDescent="0.25">
      <c r="A15" s="12"/>
      <c r="B15" s="12"/>
      <c r="C15" s="12"/>
      <c r="D15" s="134"/>
      <c r="E15" s="134"/>
      <c r="F15" s="77"/>
      <c r="G15" s="77"/>
      <c r="H15" s="77" t="s">
        <v>12</v>
      </c>
      <c r="I15" s="25">
        <v>11</v>
      </c>
      <c r="J15" s="28" t="s">
        <v>13</v>
      </c>
      <c r="K15" s="25">
        <v>2017</v>
      </c>
      <c r="L15" s="13"/>
      <c r="M15" s="12"/>
      <c r="N15" s="15"/>
      <c r="O15" s="15"/>
      <c r="P15" s="15"/>
      <c r="Q15" s="15"/>
      <c r="R15" s="12"/>
      <c r="S15" s="14"/>
      <c r="T15" s="12"/>
      <c r="U15" s="2"/>
      <c r="W15" s="45" t="s">
        <v>14</v>
      </c>
      <c r="Z15" s="1"/>
    </row>
    <row r="16" spans="1:32" ht="12.75" customHeight="1" x14ac:dyDescent="0.2">
      <c r="A16" s="12"/>
      <c r="B16" s="12"/>
      <c r="C16" s="12"/>
      <c r="D16" s="135"/>
      <c r="E16" s="136"/>
      <c r="F16" s="58"/>
      <c r="G16" s="58"/>
      <c r="H16" s="58"/>
      <c r="I16" s="13"/>
      <c r="J16" s="14"/>
      <c r="K16" s="14"/>
      <c r="L16" s="13"/>
      <c r="M16" s="14"/>
      <c r="N16" s="15"/>
      <c r="O16" s="15"/>
      <c r="P16" s="15"/>
      <c r="Q16" s="15"/>
      <c r="R16" s="14"/>
      <c r="S16" s="14"/>
      <c r="T16" s="14"/>
      <c r="U16" s="2"/>
      <c r="Z16" s="1"/>
    </row>
    <row r="17" spans="1:23" ht="15.75" customHeight="1" x14ac:dyDescent="0.2">
      <c r="A17" s="137" t="s">
        <v>15</v>
      </c>
      <c r="B17" s="138"/>
      <c r="C17" s="138"/>
      <c r="D17" s="138"/>
      <c r="E17" s="138"/>
      <c r="F17" s="60"/>
      <c r="G17" s="60"/>
      <c r="H17" s="55"/>
      <c r="I17" s="15"/>
      <c r="J17" s="5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"/>
    </row>
    <row r="18" spans="1:23" ht="15.75" customHeight="1" thickBot="1" x14ac:dyDescent="0.25">
      <c r="A18" s="59"/>
      <c r="B18" s="60"/>
      <c r="C18" s="60"/>
      <c r="D18" s="60"/>
      <c r="E18" s="60"/>
      <c r="F18" s="60"/>
      <c r="G18" s="60"/>
      <c r="H18" s="5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"/>
    </row>
    <row r="19" spans="1:23" ht="87" customHeight="1" x14ac:dyDescent="0.2">
      <c r="A19" s="116" t="s">
        <v>16</v>
      </c>
      <c r="B19" s="116" t="s">
        <v>17</v>
      </c>
      <c r="C19" s="118" t="s">
        <v>18</v>
      </c>
      <c r="D19" s="130" t="s">
        <v>19</v>
      </c>
      <c r="E19" s="130"/>
      <c r="F19" s="118" t="s">
        <v>1</v>
      </c>
      <c r="G19" s="118" t="s">
        <v>20</v>
      </c>
      <c r="H19" s="15"/>
      <c r="I19" s="3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"/>
      <c r="W19" s="43" t="s">
        <v>21</v>
      </c>
    </row>
    <row r="20" spans="1:23" ht="12.75" customHeight="1" x14ac:dyDescent="0.2">
      <c r="A20" s="117"/>
      <c r="B20" s="117"/>
      <c r="C20" s="119"/>
      <c r="D20" s="27" t="s">
        <v>22</v>
      </c>
      <c r="E20" s="27" t="s">
        <v>23</v>
      </c>
      <c r="F20" s="119"/>
      <c r="G20" s="119"/>
      <c r="H20" s="15"/>
      <c r="I20" s="5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"/>
      <c r="W20" s="44" t="s">
        <v>24</v>
      </c>
    </row>
    <row r="21" spans="1:23" ht="12.75" customHeight="1" x14ac:dyDescent="0.2">
      <c r="A21" s="40">
        <v>1</v>
      </c>
      <c r="B21" s="42">
        <f>IF((AND(D21=0,F21="lekár")),E21-D21-C21,IF(F21="lekár",E21-D21-C21-G21,E21-D21-C21))</f>
        <v>0</v>
      </c>
      <c r="C21" s="22">
        <v>0</v>
      </c>
      <c r="D21" s="22"/>
      <c r="E21" s="22"/>
      <c r="F21" s="22" t="s">
        <v>72</v>
      </c>
      <c r="G21" s="22">
        <v>0.3125</v>
      </c>
      <c r="H21" s="46"/>
      <c r="I21" s="6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"/>
      <c r="W21" s="44" t="s">
        <v>25</v>
      </c>
    </row>
    <row r="22" spans="1:23" ht="12.75" customHeight="1" thickBot="1" x14ac:dyDescent="0.25">
      <c r="A22" s="40">
        <v>2</v>
      </c>
      <c r="B22" s="42">
        <f t="shared" ref="B22:B28" si="0">IF((AND(D22=0,F22="lekár")),E22-D22-C22,IF(F22="lekár",E22-D22-C22-G22,E22-D22-C22))</f>
        <v>0</v>
      </c>
      <c r="C22" s="22">
        <v>0</v>
      </c>
      <c r="D22" s="66"/>
      <c r="E22" s="66"/>
      <c r="F22" s="66" t="s">
        <v>71</v>
      </c>
      <c r="G22" s="66">
        <v>0.3125</v>
      </c>
      <c r="H22" s="67"/>
      <c r="I22" s="6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"/>
      <c r="W22" s="45" t="s">
        <v>26</v>
      </c>
    </row>
    <row r="23" spans="1:23" ht="12.75" customHeight="1" x14ac:dyDescent="0.2">
      <c r="A23" s="40">
        <v>3</v>
      </c>
      <c r="B23" s="42">
        <f t="shared" si="0"/>
        <v>0</v>
      </c>
      <c r="C23" s="22">
        <v>0</v>
      </c>
      <c r="D23" s="66"/>
      <c r="E23" s="66"/>
      <c r="F23" s="66" t="s">
        <v>71</v>
      </c>
      <c r="G23" s="66">
        <v>0.3125</v>
      </c>
      <c r="H23" s="67"/>
      <c r="I23" s="6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"/>
      <c r="W23" s="32"/>
    </row>
    <row r="24" spans="1:23" ht="12.75" customHeight="1" x14ac:dyDescent="0.2">
      <c r="A24" s="145">
        <v>4</v>
      </c>
      <c r="B24" s="146">
        <f t="shared" si="0"/>
        <v>0</v>
      </c>
      <c r="C24" s="147">
        <v>0</v>
      </c>
      <c r="D24" s="147"/>
      <c r="E24" s="147"/>
      <c r="F24" s="147"/>
      <c r="G24" s="147"/>
      <c r="H24" s="67"/>
      <c r="I24" s="6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"/>
      <c r="W24" s="32"/>
    </row>
    <row r="25" spans="1:23" ht="12.75" customHeight="1" x14ac:dyDescent="0.2">
      <c r="A25" s="145">
        <v>5</v>
      </c>
      <c r="B25" s="146">
        <f t="shared" si="0"/>
        <v>0</v>
      </c>
      <c r="C25" s="147">
        <v>0</v>
      </c>
      <c r="D25" s="147"/>
      <c r="E25" s="147"/>
      <c r="F25" s="147"/>
      <c r="G25" s="147"/>
      <c r="H25" s="67"/>
      <c r="I25" s="6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"/>
      <c r="W25" s="32"/>
    </row>
    <row r="26" spans="1:23" ht="12.75" customHeight="1" x14ac:dyDescent="0.2">
      <c r="A26" s="40">
        <v>6</v>
      </c>
      <c r="B26" s="42">
        <f t="shared" si="0"/>
        <v>0.31736111111111115</v>
      </c>
      <c r="C26" s="22">
        <v>2.0833333333333332E-2</v>
      </c>
      <c r="D26" s="66">
        <v>0.31666666666666665</v>
      </c>
      <c r="E26" s="66">
        <v>0.65486111111111112</v>
      </c>
      <c r="F26" s="66"/>
      <c r="G26" s="66"/>
      <c r="H26" s="67"/>
      <c r="I26" s="68"/>
      <c r="J26" s="6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"/>
      <c r="W26" s="32"/>
    </row>
    <row r="27" spans="1:23" ht="12.75" customHeight="1" x14ac:dyDescent="0.2">
      <c r="A27" s="40">
        <v>7</v>
      </c>
      <c r="B27" s="42">
        <f t="shared" si="0"/>
        <v>0.33888888888888896</v>
      </c>
      <c r="C27" s="22">
        <v>2.0833333333333332E-2</v>
      </c>
      <c r="D27" s="66">
        <v>0.31111111111111112</v>
      </c>
      <c r="E27" s="66">
        <v>0.67083333333333339</v>
      </c>
      <c r="F27" s="66"/>
      <c r="G27" s="66"/>
      <c r="H27" s="67"/>
      <c r="I27" s="6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"/>
      <c r="W27" s="32"/>
    </row>
    <row r="28" spans="1:23" ht="12.75" customHeight="1" x14ac:dyDescent="0.2">
      <c r="A28" s="40">
        <v>8</v>
      </c>
      <c r="B28" s="42">
        <f t="shared" si="0"/>
        <v>0.33472222222222231</v>
      </c>
      <c r="C28" s="22">
        <v>2.0833333333333332E-2</v>
      </c>
      <c r="D28" s="66">
        <v>0.31319444444444444</v>
      </c>
      <c r="E28" s="66">
        <v>0.66875000000000007</v>
      </c>
      <c r="F28" s="66"/>
      <c r="G28" s="66"/>
      <c r="H28" s="67"/>
      <c r="I28" s="6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"/>
      <c r="W28" s="32"/>
    </row>
    <row r="29" spans="1:23" ht="12.75" customHeight="1" x14ac:dyDescent="0.2">
      <c r="A29" s="40">
        <v>9</v>
      </c>
      <c r="B29" s="42">
        <f>IF((AND(D29=0,F29="lekár")),E29-D29-C29,IF(F29="lekár",E29-D29-C29-G29,E29-D29-C29))</f>
        <v>0.31875000000000003</v>
      </c>
      <c r="C29" s="22">
        <v>2.0833333333333332E-2</v>
      </c>
      <c r="D29" s="22">
        <v>0.31319444444444444</v>
      </c>
      <c r="E29" s="22">
        <v>0.65277777777777779</v>
      </c>
      <c r="F29" s="22"/>
      <c r="G29" s="22"/>
      <c r="H29" s="46"/>
      <c r="I29" s="6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"/>
    </row>
    <row r="30" spans="1:23" ht="12.75" customHeight="1" x14ac:dyDescent="0.2">
      <c r="A30" s="40">
        <v>10</v>
      </c>
      <c r="B30" s="42">
        <f t="shared" ref="B30:B50" si="1">IF((AND(D30=0,F30="lekár")),E30-D30-C30,IF(F30="lekár",E30-D30-C30-G30,E30-D30-C30))</f>
        <v>0.33680555555555552</v>
      </c>
      <c r="C30" s="22">
        <v>2.0833333333333332E-2</v>
      </c>
      <c r="D30" s="22">
        <v>0.31180555555555556</v>
      </c>
      <c r="E30" s="22">
        <v>0.6694444444444444</v>
      </c>
      <c r="F30" s="22"/>
      <c r="G30" s="22"/>
      <c r="H30" s="46"/>
      <c r="I30" s="6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"/>
    </row>
    <row r="31" spans="1:23" ht="12.75" customHeight="1" x14ac:dyDescent="0.2">
      <c r="A31" s="145">
        <v>11</v>
      </c>
      <c r="B31" s="146">
        <f t="shared" si="1"/>
        <v>0</v>
      </c>
      <c r="C31" s="147">
        <v>0</v>
      </c>
      <c r="D31" s="147"/>
      <c r="E31" s="147"/>
      <c r="F31" s="147"/>
      <c r="G31" s="147"/>
      <c r="H31" s="46"/>
      <c r="I31" s="6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"/>
    </row>
    <row r="32" spans="1:23" ht="12.75" customHeight="1" x14ac:dyDescent="0.2">
      <c r="A32" s="145">
        <v>12</v>
      </c>
      <c r="B32" s="146">
        <f t="shared" si="1"/>
        <v>0</v>
      </c>
      <c r="C32" s="147">
        <v>0</v>
      </c>
      <c r="D32" s="147"/>
      <c r="E32" s="147"/>
      <c r="F32" s="147"/>
      <c r="G32" s="147"/>
      <c r="H32" s="46"/>
      <c r="I32" s="6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"/>
    </row>
    <row r="33" spans="1:32" ht="12.75" customHeight="1" x14ac:dyDescent="0.2">
      <c r="A33" s="40">
        <v>13</v>
      </c>
      <c r="B33" s="42">
        <f t="shared" si="1"/>
        <v>0.38680555555555557</v>
      </c>
      <c r="C33" s="22">
        <v>2.0833333333333332E-2</v>
      </c>
      <c r="D33" s="22">
        <v>0.31597222222222221</v>
      </c>
      <c r="E33" s="22">
        <v>0.72361111111111109</v>
      </c>
      <c r="F33" s="22"/>
      <c r="G33" s="22"/>
      <c r="H33" s="46"/>
      <c r="I33" s="6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"/>
      <c r="Z33" s="1"/>
    </row>
    <row r="34" spans="1:32" ht="12.75" customHeight="1" x14ac:dyDescent="0.2">
      <c r="A34" s="40">
        <v>14</v>
      </c>
      <c r="B34" s="42">
        <f t="shared" si="1"/>
        <v>0.39444444444444449</v>
      </c>
      <c r="C34" s="22">
        <v>2.0833333333333332E-2</v>
      </c>
      <c r="D34" s="22">
        <v>0.26944444444444443</v>
      </c>
      <c r="E34" s="22">
        <v>0.68472222222222223</v>
      </c>
      <c r="F34" s="22"/>
      <c r="G34" s="22"/>
      <c r="H34" s="15"/>
      <c r="I34" s="3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"/>
      <c r="Z34" s="1"/>
    </row>
    <row r="35" spans="1:32" ht="12.75" customHeight="1" x14ac:dyDescent="0.2">
      <c r="A35" s="40">
        <v>15</v>
      </c>
      <c r="B35" s="42">
        <f t="shared" si="1"/>
        <v>0.31597222222222232</v>
      </c>
      <c r="C35" s="22">
        <v>2.0833333333333332E-2</v>
      </c>
      <c r="D35" s="22">
        <v>0.30208333333333331</v>
      </c>
      <c r="E35" s="22">
        <v>0.63888888888888895</v>
      </c>
      <c r="F35" s="22"/>
      <c r="G35" s="22"/>
      <c r="H35" s="15"/>
      <c r="I35" s="3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"/>
      <c r="Z35" s="1"/>
    </row>
    <row r="36" spans="1:32" ht="12.75" customHeight="1" x14ac:dyDescent="0.2">
      <c r="A36" s="40">
        <v>16</v>
      </c>
      <c r="B36" s="42">
        <f t="shared" si="1"/>
        <v>0.30902777777777779</v>
      </c>
      <c r="C36" s="22">
        <v>2.0833333333333332E-2</v>
      </c>
      <c r="D36" s="22">
        <v>0.32430555555555557</v>
      </c>
      <c r="E36" s="22">
        <v>0.65416666666666667</v>
      </c>
      <c r="F36" s="22"/>
      <c r="G36" s="22"/>
      <c r="H36" s="15"/>
      <c r="I36" s="59"/>
      <c r="J36" s="15"/>
      <c r="K36" s="15"/>
      <c r="L36" s="15"/>
      <c r="M36" s="15"/>
      <c r="N36" s="15"/>
      <c r="O36" s="15"/>
      <c r="P36" s="15"/>
      <c r="Q36" s="12"/>
      <c r="R36" s="12"/>
      <c r="S36" s="12"/>
      <c r="T36" s="12"/>
      <c r="U36" s="9"/>
      <c r="W36" s="1" t="s">
        <v>27</v>
      </c>
      <c r="X36" s="2"/>
      <c r="Y36" s="2"/>
      <c r="Z36" s="2"/>
      <c r="AC36" s="1"/>
      <c r="AF36" s="2"/>
    </row>
    <row r="37" spans="1:32" ht="12.75" customHeight="1" x14ac:dyDescent="0.2">
      <c r="A37" s="40">
        <v>17</v>
      </c>
      <c r="B37" s="42">
        <f t="shared" si="1"/>
        <v>0</v>
      </c>
      <c r="C37" s="22">
        <v>0</v>
      </c>
      <c r="D37" s="22"/>
      <c r="E37" s="22"/>
      <c r="F37" s="22" t="s">
        <v>72</v>
      </c>
      <c r="G37" s="22">
        <v>0.3125</v>
      </c>
      <c r="H37" s="58"/>
      <c r="I37" s="59"/>
      <c r="J37" s="15"/>
      <c r="K37" s="15"/>
      <c r="L37" s="15"/>
      <c r="M37" s="15"/>
      <c r="N37" s="15"/>
      <c r="O37" s="15"/>
      <c r="P37" s="15"/>
      <c r="Q37" s="12"/>
      <c r="R37" s="12"/>
      <c r="S37" s="12"/>
      <c r="T37" s="12"/>
      <c r="U37" s="9"/>
      <c r="W37" s="1"/>
      <c r="X37" s="2"/>
      <c r="Y37" s="2"/>
      <c r="Z37" s="2"/>
      <c r="AC37" s="1"/>
      <c r="AF37" s="2"/>
    </row>
    <row r="38" spans="1:32" ht="12.75" customHeight="1" x14ac:dyDescent="0.2">
      <c r="A38" s="145">
        <v>18</v>
      </c>
      <c r="B38" s="146">
        <f t="shared" si="1"/>
        <v>0</v>
      </c>
      <c r="C38" s="147">
        <v>0</v>
      </c>
      <c r="D38" s="147"/>
      <c r="E38" s="147"/>
      <c r="F38" s="147"/>
      <c r="G38" s="147"/>
      <c r="H38" s="58"/>
      <c r="I38" s="59"/>
      <c r="J38" s="15"/>
      <c r="K38" s="15"/>
      <c r="L38" s="15"/>
      <c r="M38" s="15"/>
      <c r="N38" s="15"/>
      <c r="O38" s="15"/>
      <c r="P38" s="15"/>
      <c r="Q38" s="12"/>
      <c r="R38" s="12"/>
      <c r="S38" s="12"/>
      <c r="T38" s="12"/>
      <c r="U38" s="9"/>
      <c r="W38" s="1"/>
      <c r="X38" s="2"/>
      <c r="Y38" s="2"/>
      <c r="Z38" s="2"/>
      <c r="AC38" s="1"/>
      <c r="AF38" s="2"/>
    </row>
    <row r="39" spans="1:32" ht="12.75" customHeight="1" x14ac:dyDescent="0.2">
      <c r="A39" s="145">
        <v>19</v>
      </c>
      <c r="B39" s="146">
        <f t="shared" si="1"/>
        <v>0</v>
      </c>
      <c r="C39" s="147">
        <v>0</v>
      </c>
      <c r="D39" s="147"/>
      <c r="E39" s="147"/>
      <c r="F39" s="147"/>
      <c r="G39" s="147"/>
      <c r="H39" s="58"/>
      <c r="I39" s="59"/>
      <c r="J39" s="37"/>
      <c r="K39" s="15"/>
      <c r="L39" s="15"/>
      <c r="M39" s="58"/>
      <c r="N39" s="58"/>
      <c r="O39" s="58"/>
      <c r="P39" s="15"/>
      <c r="Q39" s="12"/>
      <c r="R39" s="12"/>
      <c r="S39" s="12"/>
      <c r="T39" s="12"/>
      <c r="U39" s="9"/>
      <c r="W39" s="1"/>
      <c r="X39" s="2"/>
      <c r="Y39" s="2"/>
      <c r="Z39" s="2"/>
      <c r="AC39" s="1"/>
      <c r="AF39" s="2"/>
    </row>
    <row r="40" spans="1:32" ht="12.75" customHeight="1" x14ac:dyDescent="0.2">
      <c r="A40" s="40">
        <v>20</v>
      </c>
      <c r="B40" s="42">
        <f t="shared" si="1"/>
        <v>0</v>
      </c>
      <c r="C40" s="22">
        <v>0</v>
      </c>
      <c r="D40" s="22"/>
      <c r="E40" s="22"/>
      <c r="F40" s="22" t="s">
        <v>79</v>
      </c>
      <c r="G40" s="22">
        <v>0.3125</v>
      </c>
      <c r="H40" s="58"/>
      <c r="I40" s="59"/>
      <c r="J40" s="37"/>
      <c r="K40" s="15"/>
      <c r="L40" s="15"/>
      <c r="M40" s="58"/>
      <c r="N40" s="58"/>
      <c r="O40" s="58"/>
      <c r="P40" s="15"/>
      <c r="Q40" s="12"/>
      <c r="R40" s="12"/>
      <c r="S40" s="12"/>
      <c r="T40" s="12"/>
      <c r="U40" s="9"/>
      <c r="W40" s="1"/>
      <c r="X40" s="2"/>
      <c r="Y40" s="2"/>
      <c r="Z40" s="2"/>
      <c r="AC40" s="1"/>
      <c r="AF40" s="2"/>
    </row>
    <row r="41" spans="1:32" ht="12.75" customHeight="1" x14ac:dyDescent="0.2">
      <c r="A41" s="40">
        <v>21</v>
      </c>
      <c r="B41" s="42">
        <f t="shared" si="1"/>
        <v>0.31250000000000006</v>
      </c>
      <c r="C41" s="22">
        <v>2.0833333333333332E-2</v>
      </c>
      <c r="D41" s="22">
        <v>0.3125</v>
      </c>
      <c r="E41" s="22">
        <v>0.64583333333333337</v>
      </c>
      <c r="F41" s="22"/>
      <c r="G41" s="22"/>
      <c r="H41" s="58"/>
      <c r="I41" s="59"/>
      <c r="J41" s="37"/>
      <c r="K41" s="15"/>
      <c r="L41" s="15"/>
      <c r="M41" s="58"/>
      <c r="N41" s="58"/>
      <c r="O41" s="58"/>
      <c r="P41" s="15"/>
      <c r="Q41" s="12"/>
      <c r="R41" s="12"/>
      <c r="S41" s="12"/>
      <c r="T41" s="12"/>
      <c r="U41" s="9"/>
      <c r="W41" s="1"/>
      <c r="X41" s="2"/>
      <c r="Y41" s="2"/>
      <c r="Z41" s="2"/>
      <c r="AC41" s="1"/>
      <c r="AF41" s="2"/>
    </row>
    <row r="42" spans="1:32" ht="12.75" customHeight="1" x14ac:dyDescent="0.2">
      <c r="A42" s="40">
        <v>22</v>
      </c>
      <c r="B42" s="42">
        <f t="shared" si="1"/>
        <v>0.31250000000000006</v>
      </c>
      <c r="C42" s="22">
        <v>2.0833333333333332E-2</v>
      </c>
      <c r="D42" s="22">
        <v>0.3125</v>
      </c>
      <c r="E42" s="22">
        <v>0.64583333333333337</v>
      </c>
      <c r="F42" s="22"/>
      <c r="G42" s="22"/>
      <c r="H42" s="58"/>
      <c r="I42" s="59"/>
      <c r="J42" s="37"/>
      <c r="K42" s="15"/>
      <c r="L42" s="15"/>
      <c r="M42" s="58"/>
      <c r="N42" s="58"/>
      <c r="O42" s="58"/>
      <c r="P42" s="15"/>
      <c r="Q42" s="12"/>
      <c r="R42" s="12"/>
      <c r="S42" s="12"/>
      <c r="T42" s="12"/>
      <c r="U42" s="9"/>
      <c r="W42" s="1"/>
      <c r="X42" s="2"/>
      <c r="Y42" s="2"/>
      <c r="Z42" s="2"/>
      <c r="AC42" s="1"/>
      <c r="AF42" s="2"/>
    </row>
    <row r="43" spans="1:32" ht="12.75" customHeight="1" x14ac:dyDescent="0.2">
      <c r="A43" s="40">
        <v>23</v>
      </c>
      <c r="B43" s="42">
        <f t="shared" si="1"/>
        <v>0.31250000000000006</v>
      </c>
      <c r="C43" s="22">
        <v>2.0833333333333332E-2</v>
      </c>
      <c r="D43" s="22">
        <v>0.3125</v>
      </c>
      <c r="E43" s="22">
        <v>0.64583333333333337</v>
      </c>
      <c r="F43" s="22"/>
      <c r="G43" s="22"/>
      <c r="H43" s="58"/>
      <c r="I43" s="59"/>
      <c r="J43" s="37"/>
      <c r="K43" s="15"/>
      <c r="L43" s="15"/>
      <c r="M43" s="58"/>
      <c r="N43" s="58"/>
      <c r="O43" s="58"/>
      <c r="P43" s="15"/>
      <c r="Q43" s="12"/>
      <c r="R43" s="12"/>
      <c r="S43" s="12"/>
      <c r="T43" s="12"/>
      <c r="U43" s="9"/>
      <c r="W43" s="1"/>
      <c r="X43" s="2"/>
      <c r="Y43" s="2"/>
      <c r="Z43" s="2"/>
      <c r="AC43" s="1"/>
      <c r="AF43" s="2"/>
    </row>
    <row r="44" spans="1:32" ht="12.75" customHeight="1" x14ac:dyDescent="0.2">
      <c r="A44" s="40">
        <v>24</v>
      </c>
      <c r="B44" s="42">
        <f t="shared" si="1"/>
        <v>0.31250000000000006</v>
      </c>
      <c r="C44" s="22">
        <v>2.0833333333333332E-2</v>
      </c>
      <c r="D44" s="22">
        <v>0.3125</v>
      </c>
      <c r="E44" s="22">
        <v>0.64583333333333337</v>
      </c>
      <c r="F44" s="22"/>
      <c r="G44" s="22"/>
      <c r="H44" s="58"/>
      <c r="I44" s="59"/>
      <c r="J44" s="37"/>
      <c r="K44" s="15"/>
      <c r="L44" s="15"/>
      <c r="M44" s="58"/>
      <c r="N44" s="58"/>
      <c r="O44" s="58"/>
      <c r="P44" s="15"/>
      <c r="Q44" s="12"/>
      <c r="R44" s="12"/>
      <c r="S44" s="12"/>
      <c r="T44" s="12"/>
      <c r="U44" s="9"/>
      <c r="W44" s="1"/>
      <c r="X44" s="2"/>
      <c r="Y44" s="2"/>
      <c r="Z44" s="2"/>
      <c r="AC44" s="1"/>
      <c r="AF44" s="2"/>
    </row>
    <row r="45" spans="1:32" ht="12.75" customHeight="1" x14ac:dyDescent="0.2">
      <c r="A45" s="145">
        <v>25</v>
      </c>
      <c r="B45" s="146">
        <f t="shared" si="1"/>
        <v>0</v>
      </c>
      <c r="C45" s="147">
        <v>0</v>
      </c>
      <c r="D45" s="147"/>
      <c r="E45" s="147"/>
      <c r="F45" s="147"/>
      <c r="G45" s="147"/>
      <c r="H45" s="58"/>
      <c r="I45" s="59"/>
      <c r="J45" s="37"/>
      <c r="K45" s="15"/>
      <c r="L45" s="15"/>
      <c r="M45" s="58"/>
      <c r="N45" s="58"/>
      <c r="O45" s="58"/>
      <c r="P45" s="15"/>
      <c r="Q45" s="12"/>
      <c r="R45" s="12"/>
      <c r="S45" s="12"/>
      <c r="T45" s="12"/>
      <c r="U45" s="9"/>
      <c r="W45" s="1"/>
      <c r="X45" s="2"/>
      <c r="Y45" s="2"/>
      <c r="Z45" s="2"/>
      <c r="AC45" s="1"/>
      <c r="AF45" s="2"/>
    </row>
    <row r="46" spans="1:32" ht="12.75" customHeight="1" x14ac:dyDescent="0.2">
      <c r="A46" s="145">
        <v>26</v>
      </c>
      <c r="B46" s="146">
        <f t="shared" si="1"/>
        <v>0</v>
      </c>
      <c r="C46" s="147">
        <v>0</v>
      </c>
      <c r="D46" s="147"/>
      <c r="E46" s="147"/>
      <c r="F46" s="147"/>
      <c r="G46" s="147"/>
      <c r="H46" s="58"/>
      <c r="I46" s="59"/>
      <c r="J46" s="37"/>
      <c r="K46" s="15"/>
      <c r="L46" s="15"/>
      <c r="M46" s="58"/>
      <c r="N46" s="58"/>
      <c r="O46" s="58"/>
      <c r="P46" s="15"/>
      <c r="Q46" s="12"/>
      <c r="R46" s="12"/>
      <c r="S46" s="12"/>
      <c r="T46" s="12"/>
      <c r="U46" s="9"/>
      <c r="W46" s="1"/>
      <c r="X46" s="2"/>
      <c r="Y46" s="2"/>
      <c r="Z46" s="2"/>
      <c r="AC46" s="1"/>
      <c r="AF46" s="2"/>
    </row>
    <row r="47" spans="1:32" ht="12.75" customHeight="1" x14ac:dyDescent="0.2">
      <c r="A47" s="40">
        <v>27</v>
      </c>
      <c r="B47" s="42">
        <f t="shared" si="1"/>
        <v>0.32430555555555551</v>
      </c>
      <c r="C47" s="22">
        <v>2.0833333333333332E-2</v>
      </c>
      <c r="D47" s="22">
        <v>0.32013888888888892</v>
      </c>
      <c r="E47" s="22">
        <v>0.66527777777777775</v>
      </c>
      <c r="F47" s="22"/>
      <c r="G47" s="22"/>
      <c r="H47" s="58"/>
      <c r="I47" s="59"/>
      <c r="J47" s="37"/>
      <c r="K47" s="15"/>
      <c r="L47" s="15"/>
      <c r="M47" s="58"/>
      <c r="N47" s="58"/>
      <c r="O47" s="58"/>
      <c r="P47" s="15"/>
      <c r="Q47" s="12"/>
      <c r="R47" s="12"/>
      <c r="S47" s="12"/>
      <c r="T47" s="12"/>
      <c r="U47" s="9"/>
      <c r="W47" s="1"/>
      <c r="X47" s="2"/>
      <c r="Y47" s="2"/>
      <c r="Z47" s="2"/>
      <c r="AC47" s="1"/>
      <c r="AF47" s="2"/>
    </row>
    <row r="48" spans="1:32" ht="12.75" customHeight="1" x14ac:dyDescent="0.2">
      <c r="A48" s="40">
        <v>28</v>
      </c>
      <c r="B48" s="42">
        <f t="shared" si="1"/>
        <v>0.35208333333333336</v>
      </c>
      <c r="C48" s="22">
        <v>2.0833333333333332E-2</v>
      </c>
      <c r="D48" s="22">
        <v>0.31666666666666665</v>
      </c>
      <c r="E48" s="22">
        <v>0.68958333333333333</v>
      </c>
      <c r="F48" s="22"/>
      <c r="G48" s="22"/>
      <c r="H48" s="58"/>
      <c r="I48" s="59"/>
      <c r="J48" s="37"/>
      <c r="K48" s="15"/>
      <c r="L48" s="15"/>
      <c r="M48" s="58"/>
      <c r="N48" s="58"/>
      <c r="O48" s="58"/>
      <c r="P48" s="15"/>
      <c r="Q48" s="12"/>
      <c r="R48" s="12"/>
      <c r="S48" s="12"/>
      <c r="T48" s="12"/>
      <c r="U48" s="9"/>
      <c r="W48" s="1"/>
      <c r="X48" s="2"/>
      <c r="Y48" s="2"/>
      <c r="Z48" s="2"/>
      <c r="AC48" s="1"/>
      <c r="AF48" s="2"/>
    </row>
    <row r="49" spans="1:32" ht="12.75" customHeight="1" x14ac:dyDescent="0.2">
      <c r="A49" s="40">
        <v>29</v>
      </c>
      <c r="B49" s="42">
        <f t="shared" si="1"/>
        <v>0.29861111111111105</v>
      </c>
      <c r="C49" s="22">
        <v>2.0833333333333332E-2</v>
      </c>
      <c r="D49" s="22">
        <v>0.31736111111111115</v>
      </c>
      <c r="E49" s="22">
        <v>0.63680555555555551</v>
      </c>
      <c r="F49" s="22"/>
      <c r="G49" s="22"/>
      <c r="H49" s="58"/>
      <c r="I49" s="59"/>
      <c r="J49" s="37"/>
      <c r="K49" s="15"/>
      <c r="L49" s="15"/>
      <c r="M49" s="58"/>
      <c r="N49" s="58"/>
      <c r="O49" s="58"/>
      <c r="P49" s="15"/>
      <c r="Q49" s="12"/>
      <c r="R49" s="12"/>
      <c r="S49" s="12"/>
      <c r="T49" s="12"/>
      <c r="U49" s="9"/>
      <c r="W49" s="1"/>
      <c r="X49" s="2"/>
      <c r="Y49" s="2"/>
      <c r="Z49" s="2"/>
      <c r="AC49" s="1"/>
      <c r="AF49" s="2"/>
    </row>
    <row r="50" spans="1:32" ht="12.75" customHeight="1" x14ac:dyDescent="0.2">
      <c r="A50" s="40">
        <v>30</v>
      </c>
      <c r="B50" s="42">
        <f t="shared" si="1"/>
        <v>0.32430555555555557</v>
      </c>
      <c r="C50" s="22">
        <v>2.0833333333333332E-2</v>
      </c>
      <c r="D50" s="22">
        <v>0.3125</v>
      </c>
      <c r="E50" s="22">
        <v>0.65763888888888888</v>
      </c>
      <c r="F50" s="22"/>
      <c r="G50" s="22"/>
      <c r="H50" s="79"/>
      <c r="I50" s="78"/>
      <c r="J50" s="37"/>
      <c r="K50" s="15"/>
      <c r="L50" s="15"/>
      <c r="M50" s="79"/>
      <c r="N50" s="79"/>
      <c r="O50" s="79"/>
      <c r="P50" s="15"/>
      <c r="Q50" s="12"/>
      <c r="R50" s="12"/>
      <c r="S50" s="12"/>
      <c r="T50" s="12"/>
      <c r="U50" s="9"/>
      <c r="W50" s="1"/>
      <c r="X50" s="2"/>
      <c r="Y50" s="2"/>
      <c r="Z50" s="2"/>
      <c r="AC50" s="1"/>
      <c r="AF50" s="2"/>
    </row>
    <row r="51" spans="1:32" ht="39" customHeight="1" x14ac:dyDescent="0.2">
      <c r="A51" s="47" t="s">
        <v>28</v>
      </c>
      <c r="B51" s="42"/>
      <c r="C51" s="22"/>
      <c r="D51" s="22"/>
      <c r="E51" s="22"/>
      <c r="F51" s="22"/>
      <c r="G51" s="22"/>
      <c r="H51" s="58"/>
      <c r="I51" s="59"/>
      <c r="J51" s="37"/>
      <c r="K51" s="15"/>
      <c r="L51" s="15"/>
      <c r="M51" s="58"/>
      <c r="N51" s="58"/>
      <c r="O51" s="58"/>
      <c r="P51" s="15"/>
      <c r="Q51" s="12"/>
      <c r="R51" s="12"/>
      <c r="S51" s="12"/>
      <c r="T51" s="12"/>
      <c r="U51" s="9"/>
      <c r="W51" s="1"/>
      <c r="X51" s="2"/>
      <c r="Y51" s="2"/>
      <c r="Z51" s="2"/>
      <c r="AC51" s="1"/>
      <c r="AF51" s="2"/>
    </row>
    <row r="52" spans="1:32" ht="12.75" customHeight="1" x14ac:dyDescent="0.2">
      <c r="A52" s="23" t="s">
        <v>29</v>
      </c>
      <c r="B52" s="26">
        <f>SUM(B21:B50)</f>
        <v>5.6020833333333329</v>
      </c>
      <c r="C52" s="16"/>
      <c r="D52" s="18"/>
      <c r="E52" s="22"/>
      <c r="F52" s="38"/>
      <c r="G52" s="38"/>
      <c r="H52" s="15"/>
      <c r="I52" s="59"/>
      <c r="J52" s="37"/>
      <c r="K52" s="15"/>
      <c r="L52" s="15"/>
      <c r="M52" s="58"/>
      <c r="N52" s="58"/>
      <c r="O52" s="58"/>
      <c r="P52" s="15"/>
      <c r="Q52" s="12"/>
      <c r="R52" s="12"/>
      <c r="S52" s="12"/>
      <c r="T52" s="12"/>
      <c r="U52" s="9"/>
      <c r="W52" s="1"/>
      <c r="X52" s="2"/>
      <c r="Y52" s="2"/>
      <c r="Z52" s="2"/>
      <c r="AC52" s="1"/>
      <c r="AF52" s="2"/>
    </row>
    <row r="53" spans="1:32" ht="12.75" customHeight="1" x14ac:dyDescent="0.2">
      <c r="A53" s="59"/>
      <c r="B53" s="37"/>
      <c r="C53" s="15"/>
      <c r="D53" s="58"/>
      <c r="E53" s="36"/>
      <c r="F53" s="46"/>
      <c r="G53" s="46"/>
      <c r="H53" s="15"/>
      <c r="I53" s="59"/>
      <c r="J53" s="37"/>
      <c r="K53" s="15"/>
      <c r="L53" s="15"/>
      <c r="M53" s="58"/>
      <c r="N53" s="58"/>
      <c r="O53" s="58"/>
      <c r="P53" s="15"/>
      <c r="Q53" s="12"/>
      <c r="R53" s="12"/>
      <c r="S53" s="12"/>
      <c r="T53" s="12"/>
      <c r="U53" s="9"/>
      <c r="W53" s="1"/>
      <c r="X53" s="2"/>
      <c r="Y53" s="2"/>
      <c r="Z53" s="2"/>
      <c r="AC53" s="1"/>
      <c r="AF53" s="2"/>
    </row>
    <row r="54" spans="1:32" ht="12.75" customHeight="1" x14ac:dyDescent="0.2">
      <c r="A54" s="127" t="s">
        <v>30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9"/>
      <c r="N54" s="58"/>
      <c r="O54" s="58"/>
      <c r="P54" s="15"/>
      <c r="Q54" s="12"/>
      <c r="R54" s="12"/>
      <c r="S54" s="12"/>
      <c r="T54" s="12"/>
      <c r="U54" s="9"/>
      <c r="W54" s="1"/>
      <c r="X54" s="2"/>
      <c r="Y54" s="2"/>
      <c r="Z54" s="2"/>
      <c r="AC54" s="1"/>
      <c r="AF54" s="2"/>
    </row>
    <row r="55" spans="1:32" ht="41.25" customHeight="1" x14ac:dyDescent="0.2">
      <c r="A55" s="125" t="s">
        <v>83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58"/>
      <c r="O55" s="58"/>
      <c r="P55" s="15"/>
      <c r="Q55" s="12"/>
      <c r="R55" s="12"/>
      <c r="S55" s="12"/>
      <c r="T55" s="12"/>
      <c r="U55" s="9"/>
      <c r="W55" s="1"/>
      <c r="X55" s="2"/>
      <c r="Y55" s="2"/>
      <c r="Z55" s="2"/>
      <c r="AC55" s="1"/>
      <c r="AF55" s="2"/>
    </row>
    <row r="56" spans="1:32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"/>
      <c r="Z56" s="1"/>
    </row>
    <row r="57" spans="1:32" ht="12.75" customHeight="1" x14ac:dyDescent="0.2">
      <c r="A57" s="121" t="s">
        <v>31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24"/>
      <c r="O57" s="24"/>
      <c r="P57" s="24"/>
      <c r="Q57" s="24"/>
      <c r="R57" s="24"/>
      <c r="S57" s="19"/>
      <c r="T57" s="19"/>
      <c r="U57" s="7"/>
      <c r="V57" s="10"/>
      <c r="W57" s="10"/>
      <c r="X57" s="10"/>
      <c r="Y57" s="10"/>
      <c r="Z57" s="1"/>
    </row>
    <row r="58" spans="1:32" ht="22.5" hidden="1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7"/>
      <c r="V58" s="10"/>
      <c r="W58" s="10"/>
      <c r="X58" s="10"/>
      <c r="Y58" s="10"/>
      <c r="Z58" s="1"/>
    </row>
    <row r="59" spans="1:32" ht="20.25" customHeight="1" x14ac:dyDescent="0.2">
      <c r="A59" s="122" t="s">
        <v>32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50"/>
      <c r="O59" s="50"/>
      <c r="P59" s="50"/>
      <c r="Q59" s="50"/>
      <c r="R59" s="50"/>
      <c r="S59" s="53"/>
      <c r="T59" s="53"/>
      <c r="U59" s="62"/>
      <c r="Z59" s="1"/>
    </row>
    <row r="60" spans="1:32" ht="24" customHeight="1" x14ac:dyDescent="0.2">
      <c r="A60" s="93" t="s">
        <v>33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53"/>
      <c r="O60" s="53"/>
      <c r="P60" s="53"/>
      <c r="Q60" s="53"/>
      <c r="R60" s="53"/>
      <c r="S60" s="53"/>
      <c r="T60" s="52"/>
      <c r="U60" s="62"/>
      <c r="Z60" s="1"/>
    </row>
    <row r="61" spans="1:32" ht="15" customHeight="1" x14ac:dyDescent="0.2">
      <c r="A61" s="71" t="s">
        <v>34</v>
      </c>
      <c r="B61" s="99" t="s">
        <v>84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53"/>
      <c r="O61" s="53"/>
      <c r="P61" s="53"/>
      <c r="Q61" s="53"/>
      <c r="R61" s="53"/>
      <c r="S61" s="53"/>
      <c r="T61" s="52"/>
      <c r="U61" s="61"/>
      <c r="Z61" s="1"/>
    </row>
    <row r="62" spans="1:32" ht="12.75" customHeight="1" x14ac:dyDescent="0.2">
      <c r="A62" s="71" t="s">
        <v>35</v>
      </c>
      <c r="B62" s="99" t="s">
        <v>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53"/>
      <c r="O62" s="53"/>
      <c r="P62" s="53"/>
      <c r="Q62" s="53"/>
      <c r="R62" s="53"/>
      <c r="S62" s="53"/>
      <c r="T62" s="52"/>
      <c r="U62" s="61"/>
      <c r="Z62" s="1"/>
    </row>
    <row r="63" spans="1:32" ht="12.75" customHeight="1" x14ac:dyDescent="0.2">
      <c r="A63" s="71" t="s">
        <v>37</v>
      </c>
      <c r="B63" s="99" t="s">
        <v>38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53"/>
      <c r="O63" s="53"/>
      <c r="P63" s="53"/>
      <c r="Q63" s="53"/>
      <c r="R63" s="53"/>
      <c r="S63" s="53"/>
      <c r="T63" s="52"/>
      <c r="U63" s="61"/>
      <c r="Z63" s="1"/>
    </row>
    <row r="64" spans="1:32" ht="15" customHeight="1" x14ac:dyDescent="0.2">
      <c r="A64" s="72" t="s">
        <v>39</v>
      </c>
      <c r="B64" s="100" t="s">
        <v>40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54"/>
      <c r="O64" s="54"/>
      <c r="P64" s="54"/>
      <c r="Q64" s="54"/>
      <c r="R64" s="54"/>
      <c r="S64" s="54"/>
      <c r="T64" s="51"/>
      <c r="U64" s="61"/>
    </row>
    <row r="65" spans="1:32" ht="24.75" customHeight="1" x14ac:dyDescent="0.2">
      <c r="A65" s="72" t="s">
        <v>41</v>
      </c>
      <c r="B65" s="99" t="s">
        <v>42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53"/>
      <c r="O65" s="53"/>
      <c r="P65" s="53"/>
      <c r="Q65" s="53"/>
      <c r="R65" s="53"/>
      <c r="S65" s="53"/>
      <c r="T65" s="52"/>
      <c r="U65" s="61"/>
    </row>
    <row r="66" spans="1:32" ht="12.75" customHeight="1" x14ac:dyDescent="0.2">
      <c r="A66" s="71" t="s">
        <v>43</v>
      </c>
      <c r="B66" s="91" t="s">
        <v>44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55"/>
      <c r="O66" s="55"/>
      <c r="P66" s="55"/>
      <c r="Q66" s="55"/>
      <c r="R66" s="55"/>
      <c r="S66" s="55"/>
      <c r="T66" s="57"/>
      <c r="U66" s="61"/>
    </row>
    <row r="67" spans="1:32" ht="12.75" customHeight="1" x14ac:dyDescent="0.2">
      <c r="A67" s="71" t="s">
        <v>45</v>
      </c>
      <c r="B67" s="112" t="s">
        <v>46</v>
      </c>
      <c r="C67" s="112"/>
      <c r="D67" s="112"/>
      <c r="E67" s="112"/>
      <c r="F67" s="76"/>
      <c r="G67" s="76"/>
      <c r="H67" s="76"/>
      <c r="I67" s="95">
        <v>6.875</v>
      </c>
      <c r="J67" s="95"/>
      <c r="K67" s="73" t="s">
        <v>48</v>
      </c>
      <c r="L67" s="120"/>
      <c r="M67" s="120"/>
      <c r="N67" s="15"/>
      <c r="O67" s="33"/>
      <c r="P67" s="33"/>
      <c r="Q67" s="33"/>
      <c r="R67" s="33"/>
      <c r="S67" s="55"/>
      <c r="T67" s="34"/>
      <c r="U67" s="61"/>
    </row>
    <row r="68" spans="1:32" ht="12.75" customHeight="1" x14ac:dyDescent="0.2">
      <c r="A68" s="71"/>
      <c r="B68" s="93" t="s">
        <v>49</v>
      </c>
      <c r="C68" s="93"/>
      <c r="D68" s="93"/>
      <c r="E68" s="93"/>
      <c r="F68" s="70"/>
      <c r="G68" s="70"/>
      <c r="H68" s="70"/>
      <c r="I68" s="96"/>
      <c r="J68" s="96"/>
      <c r="K68" s="71"/>
      <c r="L68" s="33"/>
      <c r="M68" s="33"/>
      <c r="N68" s="53"/>
      <c r="O68" s="53"/>
      <c r="P68" s="53"/>
      <c r="Q68" s="53"/>
      <c r="R68" s="53"/>
      <c r="S68" s="53"/>
      <c r="T68" s="53"/>
      <c r="U68" s="61"/>
    </row>
    <row r="69" spans="1:32" ht="14.25" customHeight="1" x14ac:dyDescent="0.2">
      <c r="A69" s="71"/>
      <c r="B69" s="70"/>
      <c r="C69" s="94" t="s">
        <v>50</v>
      </c>
      <c r="D69" s="94"/>
      <c r="E69" s="94"/>
      <c r="F69" s="75"/>
      <c r="G69" s="75"/>
      <c r="H69" s="75"/>
      <c r="I69" s="95">
        <v>5.3125</v>
      </c>
      <c r="J69" s="95"/>
      <c r="K69" s="70" t="s">
        <v>48</v>
      </c>
      <c r="L69" s="70"/>
      <c r="M69" s="70"/>
      <c r="N69" s="52"/>
      <c r="O69" s="52"/>
      <c r="P69" s="52"/>
      <c r="Q69" s="52"/>
      <c r="R69" s="52"/>
      <c r="S69" s="52"/>
      <c r="T69" s="52"/>
      <c r="U69" s="61"/>
    </row>
    <row r="70" spans="1:32" ht="15.75" customHeight="1" x14ac:dyDescent="0.2">
      <c r="A70" s="71"/>
      <c r="B70" s="71"/>
      <c r="C70" s="93" t="s">
        <v>51</v>
      </c>
      <c r="D70" s="93"/>
      <c r="E70" s="93"/>
      <c r="F70" s="70"/>
      <c r="G70" s="70"/>
      <c r="H70" s="70"/>
      <c r="I70" s="95">
        <v>0.625</v>
      </c>
      <c r="J70" s="95"/>
      <c r="K70" s="71" t="s">
        <v>48</v>
      </c>
      <c r="L70" s="71"/>
      <c r="M70" s="71"/>
      <c r="N70" s="53"/>
      <c r="O70" s="53"/>
      <c r="P70" s="53"/>
      <c r="Q70" s="53"/>
      <c r="R70" s="53"/>
      <c r="S70" s="53"/>
      <c r="T70" s="53"/>
      <c r="U70" s="61"/>
    </row>
    <row r="71" spans="1:32" ht="15" customHeight="1" x14ac:dyDescent="0.2">
      <c r="A71" s="71"/>
      <c r="B71" s="71"/>
      <c r="C71" s="93" t="s">
        <v>52</v>
      </c>
      <c r="D71" s="93"/>
      <c r="E71" s="93"/>
      <c r="F71" s="70"/>
      <c r="G71" s="70"/>
      <c r="H71" s="70"/>
      <c r="I71" s="95">
        <v>0.625</v>
      </c>
      <c r="J71" s="95"/>
      <c r="K71" s="71" t="s">
        <v>48</v>
      </c>
      <c r="L71" s="71"/>
      <c r="M71" s="71"/>
      <c r="N71" s="53"/>
      <c r="O71" s="53"/>
      <c r="P71" s="53"/>
      <c r="Q71" s="53"/>
      <c r="R71" s="53"/>
      <c r="S71" s="53"/>
      <c r="T71" s="53"/>
      <c r="U71" s="61"/>
    </row>
    <row r="72" spans="1:32" ht="27" customHeight="1" x14ac:dyDescent="0.2">
      <c r="A72" s="71"/>
      <c r="B72" s="71"/>
      <c r="C72" s="93" t="s">
        <v>53</v>
      </c>
      <c r="D72" s="93"/>
      <c r="E72" s="93"/>
      <c r="F72" s="70"/>
      <c r="G72" s="70"/>
      <c r="H72" s="70"/>
      <c r="I72" s="95">
        <v>0.3125</v>
      </c>
      <c r="J72" s="95"/>
      <c r="K72" s="71" t="s">
        <v>48</v>
      </c>
      <c r="L72" s="71"/>
      <c r="M72" s="71"/>
      <c r="N72" s="53"/>
      <c r="O72" s="53"/>
      <c r="P72" s="53"/>
      <c r="Q72" s="53"/>
      <c r="R72" s="53"/>
      <c r="S72" s="53"/>
      <c r="T72" s="53"/>
      <c r="U72" s="61"/>
    </row>
    <row r="73" spans="1:32" ht="14.25" customHeight="1" x14ac:dyDescent="0.2">
      <c r="A73" s="71"/>
      <c r="B73" s="71"/>
      <c r="C73" s="90" t="s">
        <v>54</v>
      </c>
      <c r="D73" s="90"/>
      <c r="E73" s="90"/>
      <c r="F73" s="69"/>
      <c r="G73" s="69"/>
      <c r="H73" s="70"/>
      <c r="I73" s="95" t="s">
        <v>47</v>
      </c>
      <c r="J73" s="95"/>
      <c r="K73" s="71" t="s">
        <v>48</v>
      </c>
      <c r="L73" s="71"/>
      <c r="M73" s="71"/>
      <c r="N73" s="53"/>
      <c r="O73" s="53"/>
      <c r="P73" s="53"/>
      <c r="Q73" s="53"/>
      <c r="R73" s="53"/>
      <c r="S73" s="53"/>
      <c r="T73" s="53"/>
      <c r="U73" s="61"/>
    </row>
    <row r="74" spans="1:32" ht="12.75" customHeight="1" x14ac:dyDescent="0.2">
      <c r="A74" s="71"/>
      <c r="B74" s="71"/>
      <c r="C74" s="93" t="s">
        <v>55</v>
      </c>
      <c r="D74" s="93"/>
      <c r="E74" s="93"/>
      <c r="F74" s="93"/>
      <c r="G74" s="93"/>
      <c r="H74" s="70"/>
      <c r="I74" s="95" t="s">
        <v>47</v>
      </c>
      <c r="J74" s="95"/>
      <c r="K74" s="71" t="s">
        <v>48</v>
      </c>
      <c r="L74" s="71"/>
      <c r="M74" s="71"/>
      <c r="N74" s="53"/>
      <c r="O74" s="53"/>
      <c r="P74" s="53"/>
      <c r="Q74" s="53"/>
      <c r="R74" s="53"/>
      <c r="S74" s="53"/>
      <c r="T74" s="53"/>
      <c r="U74" s="61"/>
    </row>
    <row r="75" spans="1:32" ht="27" customHeight="1" x14ac:dyDescent="0.2">
      <c r="A75" s="71"/>
      <c r="B75" s="94" t="s">
        <v>56</v>
      </c>
      <c r="C75" s="94"/>
      <c r="D75" s="94"/>
      <c r="E75" s="94"/>
      <c r="F75" s="41"/>
      <c r="G75" s="41" t="s">
        <v>57</v>
      </c>
      <c r="H75" s="71" t="s">
        <v>58</v>
      </c>
      <c r="I75" s="95" t="s">
        <v>47</v>
      </c>
      <c r="J75" s="95"/>
      <c r="K75" s="71" t="s">
        <v>48</v>
      </c>
      <c r="L75" s="71"/>
      <c r="M75" s="71"/>
      <c r="N75" s="53"/>
      <c r="O75" s="53"/>
      <c r="P75" s="53"/>
      <c r="Q75" s="53"/>
      <c r="R75" s="53"/>
      <c r="S75" s="53"/>
      <c r="T75" s="53"/>
      <c r="U75" s="61"/>
    </row>
    <row r="76" spans="1:32" s="86" customFormat="1" ht="12.75" customHeight="1" x14ac:dyDescent="0.2">
      <c r="A76" s="87" t="s">
        <v>59</v>
      </c>
      <c r="B76" s="97" t="s">
        <v>60</v>
      </c>
      <c r="C76" s="97"/>
      <c r="D76" s="97"/>
      <c r="E76" s="97"/>
      <c r="F76" s="97"/>
      <c r="G76" s="97"/>
      <c r="H76" s="97"/>
      <c r="I76" s="97"/>
      <c r="J76" s="97" t="s">
        <v>60</v>
      </c>
      <c r="K76" s="97"/>
      <c r="L76" s="97"/>
      <c r="M76" s="97"/>
      <c r="N76" s="97"/>
      <c r="O76" s="97"/>
      <c r="P76" s="97"/>
      <c r="Q76" s="97"/>
      <c r="R76" s="80"/>
      <c r="S76" s="80"/>
      <c r="T76" s="80"/>
      <c r="U76" s="81"/>
      <c r="V76" s="82"/>
      <c r="W76" s="82"/>
      <c r="X76" s="82"/>
      <c r="Y76" s="82"/>
      <c r="Z76" s="83"/>
      <c r="AA76" s="84"/>
      <c r="AB76" s="84"/>
      <c r="AC76" s="84"/>
      <c r="AD76" s="84"/>
      <c r="AE76" s="84"/>
      <c r="AF76" s="85"/>
    </row>
    <row r="77" spans="1:32" ht="12.75" customHeight="1" x14ac:dyDescent="0.2">
      <c r="A77" s="71"/>
      <c r="B77" s="92" t="s">
        <v>61</v>
      </c>
      <c r="C77" s="92"/>
      <c r="D77" s="92"/>
      <c r="E77" s="92"/>
      <c r="F77" s="92"/>
      <c r="G77" s="74"/>
      <c r="H77" s="70"/>
      <c r="I77" s="71"/>
      <c r="J77" s="71"/>
      <c r="K77" s="71"/>
      <c r="L77" s="71"/>
      <c r="M77" s="71"/>
      <c r="N77" s="53"/>
      <c r="O77" s="53"/>
      <c r="P77" s="53"/>
      <c r="Q77" s="53"/>
      <c r="R77" s="53"/>
      <c r="S77" s="53"/>
      <c r="T77" s="53"/>
      <c r="U77" s="61"/>
    </row>
    <row r="78" spans="1:32" ht="12.75" customHeight="1" x14ac:dyDescent="0.2">
      <c r="A78" s="71"/>
      <c r="B78" s="92" t="s">
        <v>62</v>
      </c>
      <c r="C78" s="92"/>
      <c r="D78" s="92"/>
      <c r="E78" s="92"/>
      <c r="F78" s="92"/>
      <c r="G78" s="74"/>
      <c r="H78" s="70"/>
      <c r="I78" s="71"/>
      <c r="J78" s="71"/>
      <c r="K78" s="71"/>
      <c r="L78" s="71"/>
      <c r="M78" s="71"/>
      <c r="N78" s="53"/>
      <c r="O78" s="53"/>
      <c r="P78" s="53"/>
      <c r="Q78" s="53"/>
      <c r="R78" s="53"/>
      <c r="S78" s="53"/>
      <c r="T78" s="53"/>
      <c r="U78" s="61"/>
    </row>
    <row r="79" spans="1:32" ht="12.75" customHeight="1" x14ac:dyDescent="0.2">
      <c r="A79" s="71"/>
      <c r="B79" s="92" t="s">
        <v>63</v>
      </c>
      <c r="C79" s="92"/>
      <c r="D79" s="92"/>
      <c r="E79" s="92"/>
      <c r="F79" s="92"/>
      <c r="G79" s="74"/>
      <c r="H79" s="70"/>
      <c r="I79" s="71"/>
      <c r="J79" s="71"/>
      <c r="K79" s="71"/>
      <c r="L79" s="71"/>
      <c r="M79" s="71"/>
      <c r="N79" s="53"/>
      <c r="O79" s="53"/>
      <c r="P79" s="53"/>
      <c r="Q79" s="53"/>
      <c r="R79" s="53"/>
      <c r="S79" s="53"/>
      <c r="T79" s="53"/>
      <c r="U79" s="61"/>
    </row>
    <row r="80" spans="1:32" ht="12.75" customHeight="1" x14ac:dyDescent="0.2">
      <c r="A80" s="71"/>
      <c r="B80" s="92" t="s">
        <v>80</v>
      </c>
      <c r="C80" s="92"/>
      <c r="D80" s="92"/>
      <c r="E80" s="92"/>
      <c r="F80" s="92"/>
      <c r="G80" s="74"/>
      <c r="H80" s="70"/>
      <c r="I80" s="71"/>
      <c r="J80" s="71"/>
      <c r="K80" s="71"/>
      <c r="L80" s="71"/>
      <c r="M80" s="71"/>
      <c r="N80" s="53"/>
      <c r="O80" s="53"/>
      <c r="P80" s="53"/>
      <c r="Q80" s="53"/>
      <c r="R80" s="53"/>
      <c r="S80" s="53"/>
      <c r="T80" s="53"/>
      <c r="U80" s="61"/>
    </row>
    <row r="81" spans="1:21" ht="12.75" customHeight="1" x14ac:dyDescent="0.2">
      <c r="A81" s="71" t="s">
        <v>64</v>
      </c>
      <c r="B81" s="93" t="s">
        <v>65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53"/>
      <c r="O81" s="53"/>
      <c r="P81" s="53"/>
      <c r="Q81" s="53"/>
      <c r="R81" s="53"/>
      <c r="S81" s="53"/>
      <c r="T81" s="52"/>
      <c r="U81" s="61"/>
    </row>
    <row r="82" spans="1:21" ht="12.75" customHeight="1" x14ac:dyDescent="0.2">
      <c r="A82" s="71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52"/>
      <c r="O82" s="52"/>
      <c r="P82" s="52"/>
      <c r="Q82" s="52"/>
      <c r="R82" s="52"/>
      <c r="S82" s="52"/>
      <c r="T82" s="52"/>
      <c r="U82" s="61"/>
    </row>
    <row r="83" spans="1:21" ht="12.75" customHeight="1" x14ac:dyDescent="0.2">
      <c r="A83" s="98" t="s">
        <v>66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29"/>
      <c r="O83" s="29"/>
      <c r="P83" s="29"/>
      <c r="Q83" s="29"/>
      <c r="R83" s="29"/>
      <c r="S83" s="29"/>
      <c r="T83" s="29"/>
      <c r="U83" s="61"/>
    </row>
    <row r="84" spans="1:21" ht="26.25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29"/>
      <c r="O84" s="29"/>
      <c r="P84" s="29"/>
      <c r="Q84" s="29"/>
      <c r="R84" s="29"/>
      <c r="S84" s="52"/>
      <c r="T84" s="29"/>
      <c r="U84" s="61"/>
    </row>
    <row r="85" spans="1:2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53"/>
      <c r="O85" s="53"/>
      <c r="P85" s="53"/>
      <c r="Q85" s="53"/>
      <c r="R85" s="53"/>
      <c r="S85" s="52"/>
      <c r="T85" s="53"/>
      <c r="U85" s="61"/>
    </row>
    <row r="86" spans="1:21" ht="27" customHeight="1" x14ac:dyDescent="0.2">
      <c r="A86" s="101" t="s">
        <v>85</v>
      </c>
      <c r="B86" s="101"/>
      <c r="C86" s="101"/>
      <c r="D86" s="101"/>
      <c r="E86" s="101"/>
      <c r="F86" s="101"/>
      <c r="G86" s="101"/>
      <c r="H86" s="21"/>
      <c r="I86" s="20"/>
      <c r="J86" s="102" t="s">
        <v>85</v>
      </c>
      <c r="K86" s="103"/>
      <c r="L86" s="103"/>
      <c r="M86" s="104"/>
      <c r="N86" s="54"/>
      <c r="O86" s="20"/>
      <c r="P86" s="20"/>
      <c r="Q86" s="20"/>
      <c r="R86" s="20"/>
      <c r="S86" s="52"/>
      <c r="T86" s="15"/>
      <c r="U86" s="61"/>
    </row>
    <row r="87" spans="1:21" ht="66" customHeight="1" x14ac:dyDescent="0.2">
      <c r="A87" s="105" t="s">
        <v>81</v>
      </c>
      <c r="B87" s="105"/>
      <c r="C87" s="105"/>
      <c r="D87" s="105"/>
      <c r="E87" s="105"/>
      <c r="F87" s="105"/>
      <c r="G87" s="105"/>
      <c r="H87" s="88"/>
      <c r="I87" s="89"/>
      <c r="J87" s="106" t="s">
        <v>82</v>
      </c>
      <c r="K87" s="107"/>
      <c r="L87" s="107"/>
      <c r="M87" s="108"/>
      <c r="N87" s="54"/>
      <c r="O87" s="54"/>
      <c r="P87" s="54"/>
      <c r="Q87" s="54"/>
      <c r="R87" s="54"/>
      <c r="S87" s="52"/>
      <c r="T87" s="54"/>
      <c r="U87" s="61"/>
    </row>
    <row r="88" spans="1:21" ht="15" customHeight="1" x14ac:dyDescent="0.2">
      <c r="A88" s="5"/>
      <c r="B88" s="6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4"/>
      <c r="O88" s="5"/>
      <c r="P88" s="5"/>
      <c r="Q88" s="5"/>
      <c r="R88" s="5"/>
      <c r="S88" s="52"/>
      <c r="T88" s="5"/>
      <c r="U88" s="61"/>
    </row>
    <row r="89" spans="1:21" ht="15" customHeight="1" x14ac:dyDescent="0.2">
      <c r="A89" s="90" t="s">
        <v>67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69"/>
      <c r="N89" s="11"/>
      <c r="O89" s="11"/>
      <c r="P89" s="11"/>
      <c r="Q89" s="11"/>
      <c r="R89" s="11"/>
      <c r="S89" s="52"/>
      <c r="T89" s="11"/>
      <c r="U89" s="6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61"/>
    </row>
  </sheetData>
  <mergeCells count="68">
    <mergeCell ref="A7:M7"/>
    <mergeCell ref="A11:C11"/>
    <mergeCell ref="D11:M11"/>
    <mergeCell ref="A12:C12"/>
    <mergeCell ref="A13:C13"/>
    <mergeCell ref="D12:M12"/>
    <mergeCell ref="A8:M8"/>
    <mergeCell ref="D10:M10"/>
    <mergeCell ref="A6:M6"/>
    <mergeCell ref="A1:M5"/>
    <mergeCell ref="A60:M60"/>
    <mergeCell ref="G19:G20"/>
    <mergeCell ref="A19:A20"/>
    <mergeCell ref="A55:M55"/>
    <mergeCell ref="A54:M54"/>
    <mergeCell ref="F19:F20"/>
    <mergeCell ref="D19:E19"/>
    <mergeCell ref="A9:C9"/>
    <mergeCell ref="A10:C10"/>
    <mergeCell ref="D15:E15"/>
    <mergeCell ref="D16:E16"/>
    <mergeCell ref="A17:E17"/>
    <mergeCell ref="D9:M9"/>
    <mergeCell ref="D13:M13"/>
    <mergeCell ref="D14:M14"/>
    <mergeCell ref="I72:J72"/>
    <mergeCell ref="I74:J74"/>
    <mergeCell ref="I67:J67"/>
    <mergeCell ref="B67:E67"/>
    <mergeCell ref="A14:C14"/>
    <mergeCell ref="B19:B20"/>
    <mergeCell ref="C19:C20"/>
    <mergeCell ref="L67:M67"/>
    <mergeCell ref="I73:J73"/>
    <mergeCell ref="C72:E72"/>
    <mergeCell ref="C73:E73"/>
    <mergeCell ref="C71:E71"/>
    <mergeCell ref="A57:M57"/>
    <mergeCell ref="A59:M59"/>
    <mergeCell ref="I69:J69"/>
    <mergeCell ref="B81:M81"/>
    <mergeCell ref="A86:G86"/>
    <mergeCell ref="J86:M86"/>
    <mergeCell ref="A87:G87"/>
    <mergeCell ref="J87:M87"/>
    <mergeCell ref="B78:F78"/>
    <mergeCell ref="J76:Q76"/>
    <mergeCell ref="B61:M61"/>
    <mergeCell ref="B62:M62"/>
    <mergeCell ref="B63:M63"/>
    <mergeCell ref="B64:M64"/>
    <mergeCell ref="B65:M65"/>
    <mergeCell ref="A89:L89"/>
    <mergeCell ref="B66:M66"/>
    <mergeCell ref="B77:F77"/>
    <mergeCell ref="C70:E70"/>
    <mergeCell ref="C69:E69"/>
    <mergeCell ref="I70:J70"/>
    <mergeCell ref="I75:J75"/>
    <mergeCell ref="B68:E68"/>
    <mergeCell ref="I68:J68"/>
    <mergeCell ref="B76:I76"/>
    <mergeCell ref="I71:J71"/>
    <mergeCell ref="A83:M84"/>
    <mergeCell ref="B80:F80"/>
    <mergeCell ref="B79:F79"/>
    <mergeCell ref="C74:G74"/>
    <mergeCell ref="B75:E75"/>
  </mergeCells>
  <phoneticPr fontId="0" type="noConversion"/>
  <pageMargins left="0.31496062992125984" right="0.31496062992125984" top="0.55118110236220474" bottom="0.62175179211469533" header="0.31496062992125984" footer="0.31496062992125984"/>
  <pageSetup paperSize="9" scale="61" fitToHeight="0" orientation="portrait" r:id="rId1"/>
  <headerFooter alignWithMargins="0">
    <oddHeader>&amp;L&amp;"Arial,Kurzíva"&amp;12Príloha č. 6</oddHeader>
    <oddFooter>&amp;C&amp;P/&amp;N
&amp;"Arial,Kurzíva"&amp;12Platnosť: 31.08.2017, účinnosť: 31.08.2017</oddFooter>
  </headerFooter>
  <rowBreaks count="1" manualBreakCount="1">
    <brk id="76" max="12" man="1"/>
  </rowBreaks>
  <ignoredErrors>
    <ignoredError sqref="D14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L400"/>
  <sheetViews>
    <sheetView zoomScaleNormal="100" workbookViewId="0">
      <selection sqref="A1:L50"/>
    </sheetView>
  </sheetViews>
  <sheetFormatPr defaultRowHeight="12.75" x14ac:dyDescent="0.2"/>
  <sheetData>
    <row r="1" spans="1:12" ht="12.75" customHeight="1" x14ac:dyDescent="0.2">
      <c r="A1" s="144" t="s">
        <v>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12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1:12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12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1:12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1:12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12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2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2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1:12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2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2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1:12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1:12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A1:L5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B09D7A2E40C346A67FA198FA39A683" ma:contentTypeVersion="0" ma:contentTypeDescription="Umožňuje vytvoriť nový dokument." ma:contentTypeScope="" ma:versionID="ff1d264fd39f2ddc8a4ad403948155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01BB72-9ADE-416B-97D5-F29AA3A8AFD4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2B16C3-2AAB-4A1F-B4B1-E8E77EFE64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C0081-6837-446C-B748-262B690E4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Zjednodušený pracovný výkaz</vt:lpstr>
      <vt:lpstr>Návod na používanie PV</vt:lpstr>
      <vt:lpstr>'Zjednodušený pracovný výkaz'!Oblasť_tlače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Slavomír Gajarský</cp:lastModifiedBy>
  <cp:lastPrinted>2017-11-20T13:29:50Z</cp:lastPrinted>
  <dcterms:created xsi:type="dcterms:W3CDTF">1997-01-24T11:07:25Z</dcterms:created>
  <dcterms:modified xsi:type="dcterms:W3CDTF">2018-04-03T12:54:26Z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0x010100C1B09D7A2E40C346A67FA198FA39A683</vt:lpwstr>
  </property>
</Properties>
</file>